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40" windowHeight="12795"/>
  </bookViews>
  <sheets>
    <sheet name="Потери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r">[0]!__r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r">[0]!_r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CompOt" localSheetId="0">'Потери '!CompOt</definedName>
    <definedName name="CompOt">[0]!CompOt</definedName>
    <definedName name="CompRas" localSheetId="0">'Потери '!CompRas</definedName>
    <definedName name="CompRas">[0]!CompRas</definedName>
    <definedName name="ew" localSheetId="0">'Потери '!ew</definedName>
    <definedName name="ew">[0]!ew</definedName>
    <definedName name="fg" localSheetId="0">'Потери '!fg</definedName>
    <definedName name="fg">[0]!fg</definedName>
    <definedName name="god" localSheetId="0">[2]Титульный!$M$5</definedName>
    <definedName name="god">[3]Титульный!$M$5</definedName>
    <definedName name="Helper_ТЭС_Котельные">[4]Справочники!$A$2:$A$4,[4]Справочники!$A$16:$A$18</definedName>
    <definedName name="org" localSheetId="0">[2]Титульный!$F$10</definedName>
    <definedName name="org">[3]Титульный!$F$10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localSheetId="0" hidden="1">'[5]16'!$E$15:$I$16,'[5]16'!$E$18:$I$20,'[5]16'!$E$23:$I$23,'[5]16'!$E$26:$I$26,'[5]16'!$E$29:$I$29,'[5]16'!$E$32:$I$32,'[5]16'!$E$35:$I$35,'[5]16'!$B$34,'[5]16'!$B$37</definedName>
    <definedName name="P1_SCOPE_16_PRT" hidden="1">'[6]16'!$E$15:$I$16,'[6]16'!$E$18:$I$20,'[6]16'!$E$23:$I$23,'[6]16'!$E$26:$I$26,'[6]16'!$E$29:$I$29,'[6]16'!$E$32:$I$32,'[6]16'!$E$35:$I$35,'[6]16'!$B$34,'[6]16'!$B$37</definedName>
    <definedName name="P1_SCOPE_17_PRT" localSheetId="0" hidden="1">'[5]17'!$E$13:$H$21,'[5]17'!$J$9:$J$11,'[5]17'!$J$13:$J$21,'[5]17'!$E$24:$H$26,'[5]17'!$E$28:$H$36,'[5]17'!$J$24:$M$26,'[5]17'!$J$28:$M$36,'[5]17'!$E$39:$H$41</definedName>
    <definedName name="P1_SCOPE_17_PRT" hidden="1">'[6]17'!$E$13:$H$21,'[6]17'!$J$9:$J$11,'[6]17'!$J$13:$J$21,'[6]17'!$E$24:$H$26,'[6]17'!$E$28:$H$36,'[6]17'!$J$24:$M$26,'[6]17'!$J$28:$M$36,'[6]17'!$E$39:$H$41</definedName>
    <definedName name="P1_SCOPE_4_PRT" localSheetId="0" hidden="1">'[5]4'!$F$23:$I$23,'[5]4'!$F$25:$I$25,'[5]4'!$F$27:$I$31,'[5]4'!$K$14:$N$20,'[5]4'!$K$23:$N$23,'[5]4'!$K$25:$N$25,'[5]4'!$K$27:$N$31,'[5]4'!$P$14:$S$20,'[5]4'!$P$23:$S$23</definedName>
    <definedName name="P1_SCOPE_4_PRT" hidden="1">'[6]4'!$F$23:$I$23,'[6]4'!$F$25:$I$25,'[6]4'!$F$27:$I$31,'[6]4'!$K$14:$N$20,'[6]4'!$K$23:$N$23,'[6]4'!$K$25:$N$25,'[6]4'!$K$27:$N$31,'[6]4'!$P$14:$S$20,'[6]4'!$P$23:$S$23</definedName>
    <definedName name="P1_SCOPE_5_PRT" localSheetId="0" hidden="1">'[5]5'!$F$23:$I$23,'[5]5'!$F$25:$I$25,'[5]5'!$F$27:$I$31,'[5]5'!$K$14:$N$21,'[5]5'!$K$23:$N$23,'[5]5'!$K$25:$N$25,'[5]5'!$K$27:$N$31,'[5]5'!$P$14:$S$21,'[5]5'!$P$23:$S$23</definedName>
    <definedName name="P1_SCOPE_5_PRT" hidden="1">'[6]5'!$F$23:$I$23,'[6]5'!$F$25:$I$25,'[6]5'!$F$27:$I$31,'[6]5'!$K$14:$N$21,'[6]5'!$K$23:$N$23,'[6]5'!$K$25:$N$25,'[6]5'!$K$27:$N$31,'[6]5'!$P$14:$S$21,'[6]5'!$P$23:$S$23</definedName>
    <definedName name="P1_SCOPE_F1_PRT" localSheetId="0" hidden="1">'[5]Ф-1 (для АО-энерго)'!$D$74:$E$84,'[5]Ф-1 (для АО-энерго)'!$D$71:$E$72,'[5]Ф-1 (для АО-энерго)'!$D$66:$E$69,'[5]Ф-1 (для АО-энерго)'!$D$61:$E$64</definedName>
    <definedName name="P1_SCOPE_F1_PRT" hidden="1">'[6]Ф-1 (для АО-энерго)'!$D$74:$E$84,'[6]Ф-1 (для АО-энерго)'!$D$71:$E$72,'[6]Ф-1 (для АО-энерго)'!$D$66:$E$69,'[6]Ф-1 (для АО-энерго)'!$D$61:$E$64</definedName>
    <definedName name="P1_SCOPE_F2_PRT" localSheetId="0" hidden="1">'[5]Ф-2 (для АО-энерго)'!$G$56,'[5]Ф-2 (для АО-энерго)'!$E$55:$E$56,'[5]Ф-2 (для АО-энерго)'!$F$55:$G$55,'[5]Ф-2 (для АО-энерго)'!$D$55</definedName>
    <definedName name="P1_SCOPE_F2_PRT" hidden="1">'[6]Ф-2 (для АО-энерго)'!$G$56,'[6]Ф-2 (для АО-энерго)'!$E$55:$E$56,'[6]Ф-2 (для АО-энерго)'!$F$55:$G$55,'[6]Ф-2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localSheetId="0" hidden="1">[5]перекрестка!$H$15:$H$19,[5]перекрестка!$H$21:$H$25,[5]перекрестка!$J$14:$J$25,[5]перекрестка!$K$15:$K$19,[5]перекрестка!$K$21:$K$25</definedName>
    <definedName name="P1_SCOPE_PER_PRT" hidden="1">[6]перекрестка!$H$15:$H$19,[6]перекрестка!$H$21:$H$25,[6]перекрестка!$J$14:$J$25,[6]перекрестка!$K$15:$K$19,[6]перекрестка!$K$21:$K$25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hidden="1">#REF!,#REF!,#REF!,#REF!,#REF!,#REF!,#REF!</definedName>
    <definedName name="P1_SCOPE_SV_PRT" localSheetId="0" hidden="1">#REF!,#REF!,#REF!,#REF!,#REF!,#REF!,#REF!</definedName>
    <definedName name="P1_SCOPE_SV_PRT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hidden="1">[7]перекрестка!$J$42:$K$46,[7]перекрестка!$J$49,[7]перекрестка!$J$50:$K$54,[7]перекрестка!$J$55,[7]перекрестка!$J$56:$K$60,[7]перекрестка!$J$62:$K$66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7?L4">'[4]29'!$J$18:$J$25,'[4]29'!$G$18:$G$25,'[4]29'!$G$35:$G$42,'[4]29'!$J$35:$J$42,'[4]29'!$G$60,'[4]29'!$J$60,'[4]29'!$M$60,'[4]29'!$P$60,'[4]29'!$P$18:$P$25,'[4]29'!$G$9:$G$16</definedName>
    <definedName name="P1_T17?unit?РУБ.ГКАЛ">'[4]29'!$F$44:$F$51,'[4]29'!$I$44:$I$51,'[4]29'!$L$44:$L$51,'[4]29'!$F$18:$F$25,'[4]29'!$I$60,'[4]29'!$L$60,'[4]29'!$O$60,'[4]29'!$F$60,'[4]29'!$F$9:$F$16,'[4]29'!$I$9:$I$16</definedName>
    <definedName name="P1_T17?unit?ТГКАЛ">'[4]29'!$M$18:$M$25,'[4]29'!$J$18:$J$25,'[4]29'!$G$18:$G$25,'[4]29'!$G$35:$G$42,'[4]29'!$J$35:$J$42,'[4]29'!$G$60,'[4]29'!$J$60,'[4]29'!$M$60,'[4]29'!$P$60,'[4]29'!$G$9:$G$16</definedName>
    <definedName name="P1_T17_Protection">'[4]29'!$O$47:$P$51,'[4]29'!$L$47:$M$51,'[4]29'!$L$53:$M$53,'[4]29'!$L$55:$M$59,'[4]29'!$O$53:$P$53,'[4]29'!$O$55:$P$59,'[4]29'!$F$12:$G$16,'[4]29'!$F$10:$G$10</definedName>
    <definedName name="P1_T18.2_Protect" hidden="1">'[7]18.2'!$F$12:$J$19,'[7]18.2'!$F$22:$J$25,'[7]18.2'!$B$28:$J$30,'[7]18.2'!$F$32:$J$32,'[7]18.2'!$B$34:$J$36,'[7]18.2'!$F$40:$J$45,'[7]18.2'!$F$52:$J$52</definedName>
    <definedName name="P1_T20_Protection" hidden="1">'[4]20'!$E$4:$H$4,'[4]20'!$E$13:$H$13,'[4]20'!$E$16:$H$17,'[4]20'!$E$19:$H$19,'[4]20'!$J$4:$M$4,'[4]20'!$J$8:$M$11,'[4]20'!$J$13:$M$13,'[4]20'!$J$16:$M$17,'[4]20'!$J$19:$M$19</definedName>
    <definedName name="P1_T21_Protection">'[4]21'!$O$31:$S$33,'[4]21'!$E$11,'[4]21'!$G$11:$K$11,'[4]21'!$M$11,'[4]21'!$O$11:$S$11,'[4]21'!$E$14:$E$16,'[4]21'!$G$14:$K$16,'[4]21'!$M$14:$M$16,'[4]21'!$O$14:$S$16</definedName>
    <definedName name="P1_T23_Protection">'[4]23'!$F$9:$J$25,'[4]23'!$O$9:$P$25,'[4]23'!$A$32:$A$34,'[4]23'!$F$32:$J$34,'[4]23'!$O$32:$P$34,'[4]23'!$A$37:$A$53,'[4]23'!$F$37:$J$53,'[4]23'!$O$37:$P$53</definedName>
    <definedName name="P1_T25_protection">'[4]25'!$G$8:$J$21,'[4]25'!$G$24:$J$28,'[4]25'!$G$30:$J$33,'[4]25'!$G$35:$J$37,'[4]25'!$G$41:$J$42,'[4]25'!$L$8:$O$21,'[4]25'!$L$24:$O$28,'[4]25'!$L$30:$O$33</definedName>
    <definedName name="P1_T26_Protection">'[4]26'!$B$34:$B$36,'[4]26'!$F$8:$I$8,'[4]26'!$F$10:$I$11,'[4]26'!$F$13:$I$15,'[4]26'!$F$18:$I$19,'[4]26'!$F$22:$I$24,'[4]26'!$F$26:$I$26,'[4]26'!$F$29:$I$32</definedName>
    <definedName name="P1_T27_Protection">'[4]27'!$B$34:$B$36,'[4]27'!$F$8:$I$8,'[4]27'!$F$10:$I$11,'[4]27'!$F$13:$I$15,'[4]27'!$F$18:$I$19,'[4]27'!$F$22:$I$24,'[4]27'!$F$26:$I$26,'[4]27'!$F$29:$I$32</definedName>
    <definedName name="P1_T28?axis?R?ПЭ">'[4]28'!$D$16:$I$18,'[4]28'!$D$22:$I$24,'[4]28'!$D$28:$I$30,'[4]28'!$D$37:$I$39,'[4]28'!$D$42:$I$44,'[4]28'!$D$48:$I$50,'[4]28'!$D$54:$I$56,'[4]28'!$D$63:$I$65</definedName>
    <definedName name="P1_T28?axis?R?ПЭ?">'[4]28'!$B$16:$B$18,'[4]28'!$B$22:$B$24,'[4]28'!$B$28:$B$30,'[4]28'!$B$37:$B$39,'[4]28'!$B$42:$B$44,'[4]28'!$B$48:$B$50,'[4]28'!$B$54:$B$56,'[4]28'!$B$63:$B$65</definedName>
    <definedName name="P1_T28?Data">'[4]28'!$G$242:$H$265,'[4]28'!$D$242:$E$265,'[4]28'!$G$216:$H$239,'[4]28'!$D$268:$E$292,'[4]28'!$G$268:$H$292,'[4]28'!$D$216:$E$239,'[4]28'!$G$190:$H$213</definedName>
    <definedName name="P1_T28_Protection">'[4]28'!$B$74:$B$76,'[4]28'!$B$80:$B$82,'[4]28'!$B$89:$B$91,'[4]28'!$B$94:$B$96,'[4]28'!$B$100:$B$102,'[4]28'!$B$106:$B$108,'[4]28'!$B$115:$B$117,'[4]28'!$B$120:$B$122</definedName>
    <definedName name="P1_T4_Protect" hidden="1">'[7]4'!$G$20:$J$20,'[7]4'!$G$22:$J$22,'[7]4'!$G$24:$J$28,'[7]4'!$L$11:$O$17,'[7]4'!$L$20:$O$20,'[7]4'!$L$22:$O$22,'[7]4'!$L$24:$O$28,'[7]4'!$Q$11:$T$17,'[7]4'!$Q$20:$T$20</definedName>
    <definedName name="P1_T6_Protect" hidden="1">'[7]6'!$D$46:$H$55,'[7]6'!$J$46:$N$55,'[7]6'!$D$57:$H$59,'[7]6'!$J$57:$N$59,'[7]6'!$B$10:$B$19,'[7]6'!$D$10:$H$19,'[7]6'!$J$10:$N$19,'[7]6'!$D$21:$H$23,'[7]6'!$J$21:$N$23</definedName>
    <definedName name="P10_T1_Protect" hidden="1">[7]перекрестка!$F$42:$H$46,[7]перекрестка!$F$49:$G$49,[7]перекрестка!$F$50:$H$54,[7]перекрестка!$F$55:$G$55,[7]перекрестка!$F$56:$H$60</definedName>
    <definedName name="P10_T28_Protection">'[4]28'!$G$167:$H$169,'[4]28'!$D$172:$E$174,'[4]28'!$G$172:$H$174,'[4]28'!$D$178:$E$180,'[4]28'!$G$178:$H$181,'[4]28'!$D$184:$E$186,'[4]28'!$G$184:$H$186</definedName>
    <definedName name="P11_T1_Protect" hidden="1">[7]перекрестка!$F$62:$H$66,[7]перекрестка!$F$68:$H$72,[7]перекрестка!$F$74:$H$78,[7]перекрестка!$F$80:$H$84,[7]перекрестка!$F$89:$G$89</definedName>
    <definedName name="P11_T28_Protection">'[4]28'!$D$193:$E$195,'[4]28'!$G$193:$H$195,'[4]28'!$D$198:$E$200,'[4]28'!$G$198:$H$200,'[4]28'!$D$204:$E$206,'[4]28'!$G$204:$H$206,'[4]28'!$D$210:$E$212,'[4]28'!$B$68:$B$70</definedName>
    <definedName name="P12_T1_Protect" hidden="1">[7]перекрестка!$F$90:$H$94,[7]перекрестка!$F$95:$G$95,[7]перекрестка!$F$96:$H$100,[7]перекрестка!$F$102:$H$106,[7]перекрестка!$F$108:$H$112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[7]перекрестка!$F$114:$H$118,[7]перекрестка!$F$120:$H$124,[7]перекрестка!$F$127:$G$127,[7]перекрестка!$F$128:$H$132,[7]перекрестка!$F$133:$G$133</definedName>
    <definedName name="P14_T1_Protect" hidden="1">[7]перекрестка!$F$134:$H$138,[7]перекрестка!$F$140:$H$144,[7]перекрестка!$F$146:$H$150,[7]перекрестка!$F$152:$H$156,[7]перекрестка!$F$158:$H$162</definedName>
    <definedName name="P15_T1_Protect" hidden="1">[7]перекрестка!$J$158:$K$162,[7]перекрестка!$J$152:$K$156,[7]перекрестка!$J$146:$K$150,[7]перекрестка!$J$140:$K$144,[7]перекрестка!$J$11</definedName>
    <definedName name="P16_T1_Protect" hidden="1">[7]перекрестка!$J$12:$K$16,[7]перекрестка!$J$17,[7]перекрестка!$J$18:$K$22,[7]перекрестка!$J$24:$K$28,[7]перекрестка!$J$30:$K$34,[7]перекрестка!$F$23:$G$23</definedName>
    <definedName name="P17_T1_Protect" hidden="1">[7]перекрестка!$F$29:$G$29,[7]перекрестка!$F$61:$G$61,[7]перекрестка!$F$67:$G$67,[7]перекрестка!$F$101:$G$101,[7]перекрестка!$F$107:$G$107</definedName>
    <definedName name="P18_T1_Protect" localSheetId="0" hidden="1">[7]перекрестка!$F$139:$G$139,[7]перекрестка!$F$145:$G$145,[7]перекрестка!$J$36:$K$40,P1_T1_Protect,P2_T1_Protect,P3_T1_Protect,P4_T1_Protect</definedName>
    <definedName name="P18_T1_Protect" hidden="1">[7]перекрестка!$F$139:$G$139,[7]перекрестка!$F$145:$G$145,[7]перекрестка!$J$36:$K$40,P1_T1_Protect,P2_T1_Protect,P3_T1_Protect,P4_T1_Protect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localSheetId="0" hidden="1">'[5]16'!$E$38:$I$38,'[5]16'!$E$41:$I$41,'[5]16'!$E$45:$I$47,'[5]16'!$E$49:$I$49,'[5]16'!$E$53:$I$54,'[5]16'!$E$56:$I$57,'[5]16'!$E$59:$I$59,'[5]16'!$E$9:$I$13</definedName>
    <definedName name="P2_SCOPE_16_PRT" hidden="1">'[6]16'!$E$38:$I$38,'[6]16'!$E$41:$I$41,'[6]16'!$E$45:$I$47,'[6]16'!$E$49:$I$49,'[6]16'!$E$53:$I$54,'[6]16'!$E$56:$I$57,'[6]16'!$E$59:$I$59,'[6]16'!$E$9:$I$13</definedName>
    <definedName name="P2_SCOPE_4_PRT" localSheetId="0" hidden="1">'[5]4'!$P$25:$S$25,'[5]4'!$P$27:$S$31,'[5]4'!$U$14:$X$20,'[5]4'!$U$23:$X$23,'[5]4'!$U$25:$X$25,'[5]4'!$U$27:$X$31,'[5]4'!$Z$14:$AC$20,'[5]4'!$Z$23:$AC$23,'[5]4'!$Z$25:$AC$25</definedName>
    <definedName name="P2_SCOPE_4_PRT" hidden="1">'[6]4'!$P$25:$S$25,'[6]4'!$P$27:$S$31,'[6]4'!$U$14:$X$20,'[6]4'!$U$23:$X$23,'[6]4'!$U$25:$X$25,'[6]4'!$U$27:$X$31,'[6]4'!$Z$14:$AC$20,'[6]4'!$Z$23:$AC$23,'[6]4'!$Z$25:$AC$25</definedName>
    <definedName name="P2_SCOPE_5_PRT" localSheetId="0" hidden="1">'[5]5'!$P$25:$S$25,'[5]5'!$P$27:$S$31,'[5]5'!$U$14:$X$21,'[5]5'!$U$23:$X$23,'[5]5'!$U$25:$X$25,'[5]5'!$U$27:$X$31,'[5]5'!$Z$14:$AC$21,'[5]5'!$Z$23:$AC$23,'[5]5'!$Z$25:$AC$25</definedName>
    <definedName name="P2_SCOPE_5_PRT" hidden="1">'[6]5'!$P$25:$S$25,'[6]5'!$P$27:$S$31,'[6]5'!$U$14:$X$21,'[6]5'!$U$23:$X$23,'[6]5'!$U$25:$X$25,'[6]5'!$U$27:$X$31,'[6]5'!$Z$14:$AC$21,'[6]5'!$Z$23:$AC$23,'[6]5'!$Z$25:$AC$25</definedName>
    <definedName name="P2_SCOPE_F1_PRT" localSheetId="0" hidden="1">'[5]Ф-1 (для АО-энерго)'!$D$56:$E$59,'[5]Ф-1 (для АО-энерго)'!$D$34:$E$50,'[5]Ф-1 (для АО-энерго)'!$D$32:$E$32,'[5]Ф-1 (для АО-энерго)'!$D$23:$E$30</definedName>
    <definedName name="P2_SCOPE_F1_PRT" hidden="1">'[6]Ф-1 (для АО-энерго)'!$D$56:$E$59,'[6]Ф-1 (для АО-энерго)'!$D$34:$E$50,'[6]Ф-1 (для АО-энерго)'!$D$32:$E$32,'[6]Ф-1 (для АО-энерго)'!$D$23:$E$30</definedName>
    <definedName name="P2_SCOPE_F2_PRT" localSheetId="0" hidden="1">'[5]Ф-2 (для АО-энерго)'!$D$52:$G$54,'[5]Ф-2 (для АО-энерго)'!$C$21:$E$42,'[5]Ф-2 (для АО-энерго)'!$A$12:$E$12,'[5]Ф-2 (для АО-энерго)'!$C$8:$E$11</definedName>
    <definedName name="P2_SCOPE_F2_PRT" hidden="1">'[6]Ф-2 (для АО-энерго)'!$D$52:$G$54,'[6]Ф-2 (для АО-энерго)'!$C$21:$E$42,'[6]Ф-2 (для АО-энерго)'!$A$12:$E$12,'[6]Ф-2 (для АО-энерго)'!$C$8:$E$11</definedName>
    <definedName name="P2_SCOPE_PER_PRT" localSheetId="0" hidden="1">[5]перекрестка!$N$14:$N$25,[5]перекрестка!$N$27:$N$31,[5]перекрестка!$J$27:$K$31,[5]перекрестка!$F$27:$H$31,[5]перекрестка!$F$33:$H$37</definedName>
    <definedName name="P2_SCOPE_PER_PRT" hidden="1">[6]перекрестка!$N$14:$N$25,[6]перекрестка!$N$27:$N$31,[6]перекрестка!$J$27:$K$31,[6]перекрестка!$F$27:$H$31,[6]перекрестка!$F$33:$H$37</definedName>
    <definedName name="P2_SCOPE_SV_PRT" localSheetId="0" hidden="1">#REF!,#REF!,#REF!,#REF!,#REF!,#REF!,#REF!</definedName>
    <definedName name="P2_SCOPE_SV_PRT" hidden="1">#REF!,#REF!,#REF!,#REF!,#REF!,#REF!,#REF!</definedName>
    <definedName name="P2_T1_Protect" hidden="1">[7]перекрестка!$J$68:$K$72,[7]перекрестка!$J$74:$K$78,[7]перекрестка!$J$80:$K$84,[7]перекрестка!$J$89,[7]перекрестка!$J$90:$K$94,[7]перекрестка!$J$95</definedName>
    <definedName name="P2_T17?L4">'[4]29'!$J$9:$J$16,'[4]29'!$M$9:$M$16,'[4]29'!$P$9:$P$16,'[4]29'!$G$44:$G$51,'[4]29'!$J$44:$J$51,'[4]29'!$M$44:$M$51,'[4]29'!$M$35:$M$42,'[4]29'!$P$35:$P$42,'[4]29'!$P$44:$P$51</definedName>
    <definedName name="P2_T17?unit?РУБ.ГКАЛ">'[4]29'!$I$18:$I$25,'[4]29'!$L$9:$L$16,'[4]29'!$L$18:$L$25,'[4]29'!$O$9:$O$16,'[4]29'!$F$35:$F$42,'[4]29'!$I$35:$I$42,'[4]29'!$L$35:$L$42,'[4]29'!$O$35:$O$51</definedName>
    <definedName name="P2_T17?unit?ТГКАЛ">'[4]29'!$J$9:$J$16,'[4]29'!$M$9:$M$16,'[4]29'!$P$9:$P$16,'[4]29'!$M$35:$M$42,'[4]29'!$P$35:$P$42,'[4]29'!$G$44:$G$51,'[4]29'!$J$44:$J$51,'[4]29'!$M$44:$M$51,'[4]29'!$P$44:$P$51</definedName>
    <definedName name="P2_T17_Protection">'[4]29'!$F$19:$G$19,'[4]29'!$F$21:$G$25,'[4]29'!$F$27:$G$27,'[4]29'!$F$29:$G$33,'[4]29'!$F$36:$G$36,'[4]29'!$F$38:$G$42,'[4]29'!$F$45:$G$45,'[4]29'!$F$47:$G$51</definedName>
    <definedName name="P2_T21_Protection">'[4]21'!$E$20:$E$22,'[4]21'!$G$20:$K$22,'[4]21'!$M$20:$M$22,'[4]21'!$O$20:$S$22,'[4]21'!$E$26:$E$28,'[4]21'!$G$26:$K$28,'[4]21'!$M$26:$M$28,'[4]21'!$O$26:$S$28</definedName>
    <definedName name="P2_T25_protection">'[4]25'!$L$35:$O$37,'[4]25'!$L$41:$O$42,'[4]25'!$Q$8:$T$21,'[4]25'!$Q$24:$T$28,'[4]25'!$Q$30:$T$33,'[4]25'!$Q$35:$T$37,'[4]25'!$Q$41:$T$42,'[4]25'!$B$35:$B$37</definedName>
    <definedName name="P2_T26_Protection">'[4]26'!$F$34:$I$36,'[4]26'!$K$8:$N$8,'[4]26'!$K$10:$N$11,'[4]26'!$K$13:$N$15,'[4]26'!$K$18:$N$19,'[4]26'!$K$22:$N$24,'[4]26'!$K$26:$N$26,'[4]26'!$K$29:$N$32</definedName>
    <definedName name="P2_T27_Protection">'[4]27'!$F$34:$I$36,'[4]27'!$K$8:$N$8,'[4]27'!$K$10:$N$11,'[4]27'!$K$13:$N$15,'[4]27'!$K$18:$N$19,'[4]27'!$K$22:$N$24,'[4]27'!$K$26:$N$26,'[4]27'!$K$29:$N$32</definedName>
    <definedName name="P2_T28?axis?R?ПЭ">'[4]28'!$D$68:$I$70,'[4]28'!$D$74:$I$76,'[4]28'!$D$80:$I$82,'[4]28'!$D$89:$I$91,'[4]28'!$D$94:$I$96,'[4]28'!$D$100:$I$102,'[4]28'!$D$106:$I$108,'[4]28'!$D$115:$I$117</definedName>
    <definedName name="P2_T28?axis?R?ПЭ?">'[4]28'!$B$68:$B$70,'[4]28'!$B$74:$B$76,'[4]28'!$B$80:$B$82,'[4]28'!$B$89:$B$91,'[4]28'!$B$94:$B$96,'[4]28'!$B$100:$B$102,'[4]28'!$B$106:$B$108,'[4]28'!$B$115:$B$117</definedName>
    <definedName name="P2_T28_Protection">'[4]28'!$B$126:$B$128,'[4]28'!$B$132:$B$134,'[4]28'!$B$141:$B$143,'[4]28'!$B$146:$B$148,'[4]28'!$B$152:$B$154,'[4]28'!$B$158:$B$160,'[4]28'!$B$167:$B$169</definedName>
    <definedName name="P2_T4_Protect" hidden="1">'[7]4'!$Q$22:$T$22,'[7]4'!$Q$24:$T$28,'[7]4'!$V$24:$Y$28,'[7]4'!$V$22:$Y$22,'[7]4'!$V$20:$Y$20,'[7]4'!$V$11:$Y$17,'[7]4'!$AA$11:$AD$17,'[7]4'!$AA$20:$AD$20,'[7]4'!$AA$22:$AD$22</definedName>
    <definedName name="P3_SCOPE_F1_PRT" localSheetId="0" hidden="1">'[5]Ф-1 (для АО-энерго)'!$E$16:$E$17,'[5]Ф-1 (для АО-энерго)'!$C$4:$D$4,'[5]Ф-1 (для АО-энерго)'!$C$7:$E$10,'[5]Ф-1 (для АО-энерго)'!$A$11:$E$11</definedName>
    <definedName name="P3_SCOPE_F1_PRT" hidden="1">'[6]Ф-1 (для АО-энерго)'!$E$16:$E$17,'[6]Ф-1 (для АО-энерго)'!$C$4:$D$4,'[6]Ф-1 (для АО-энерго)'!$C$7:$E$10,'[6]Ф-1 (для АО-энерго)'!$A$11:$E$11</definedName>
    <definedName name="P3_SCOPE_PER_PRT" localSheetId="0" hidden="1">[5]перекрестка!$J$33:$K$37,[5]перекрестка!$N$33:$N$37,[5]перекрестка!$F$39:$H$43,[5]перекрестка!$J$39:$K$43,[5]перекрестка!$N$39:$N$43</definedName>
    <definedName name="P3_SCOPE_PER_PRT" hidden="1">[6]перекрестка!$J$33:$K$37,[6]перекрестка!$N$33:$N$37,[6]перекрестка!$F$39:$H$43,[6]перекрестка!$J$39:$K$43,[6]перекрестка!$N$39:$N$43</definedName>
    <definedName name="P3_SCOPE_SV_PRT" localSheetId="0" hidden="1">#REF!,#REF!,#REF!,#REF!,#REF!,#REF!,#REF!</definedName>
    <definedName name="P3_SCOPE_SV_PRT" hidden="1">#REF!,#REF!,#REF!,#REF!,#REF!,#REF!,#REF!</definedName>
    <definedName name="P3_T1_Protect" hidden="1">[7]перекрестка!$J$96:$K$100,[7]перекрестка!$J$102:$K$106,[7]перекрестка!$J$108:$K$112,[7]перекрестка!$J$114:$K$118,[7]перекрестка!$J$120:$K$124</definedName>
    <definedName name="P3_T17_Protection">'[4]29'!$F$53:$G$53,'[4]29'!$F$55:$G$59,'[4]29'!$I$55:$J$59,'[4]29'!$I$53:$J$53,'[4]29'!$I$47:$J$51,'[4]29'!$I$45:$J$45,'[4]29'!$I$38:$J$42,'[4]29'!$I$36:$J$36</definedName>
    <definedName name="P3_T21_Protection" localSheetId="0">'[4]21'!$E$31:$E$33,'[4]21'!$G$31:$K$33,'[4]21'!$B$14:$B$16,'[4]21'!$B$20:$B$22,'[4]21'!$B$26:$B$28,'[4]21'!$B$31:$B$33,'[4]21'!$M$31:$M$33,P1_T21_Protection</definedName>
    <definedName name="P3_T21_Protection">'[4]21'!$E$31:$E$33,'[4]21'!$G$31:$K$33,'[4]21'!$B$14:$B$16,'[4]21'!$B$20:$B$22,'[4]21'!$B$26:$B$28,'[4]21'!$B$31:$B$33,'[4]21'!$M$31:$M$33,P1_T21_Protection</definedName>
    <definedName name="P3_T27_Protection">'[4]27'!$K$34:$N$36,'[4]27'!$P$8:$S$8,'[4]27'!$P$10:$S$11,'[4]27'!$P$13:$S$15,'[4]27'!$P$18:$S$19,'[4]27'!$P$22:$S$24,'[4]27'!$P$26:$S$26,'[4]27'!$P$29:$S$32</definedName>
    <definedName name="P3_T28?axis?R?ПЭ">'[4]28'!$D$120:$I$122,'[4]28'!$D$126:$I$128,'[4]28'!$D$132:$I$134,'[4]28'!$D$141:$I$143,'[4]28'!$D$146:$I$148,'[4]28'!$D$152:$I$154,'[4]28'!$D$158:$I$160</definedName>
    <definedName name="P3_T28?axis?R?ПЭ?">'[4]28'!$B$120:$B$122,'[4]28'!$B$126:$B$128,'[4]28'!$B$132:$B$134,'[4]28'!$B$141:$B$143,'[4]28'!$B$146:$B$148,'[4]28'!$B$152:$B$154,'[4]28'!$B$158:$B$160</definedName>
    <definedName name="P3_T28_Protection">'[4]28'!$B$172:$B$174,'[4]28'!$B$178:$B$180,'[4]28'!$B$184:$B$186,'[4]28'!$B$193:$B$195,'[4]28'!$B$198:$B$200,'[4]28'!$B$204:$B$206,'[4]28'!$B$210:$B$212</definedName>
    <definedName name="P4_SCOPE_F1_PRT" localSheetId="0" hidden="1">'[5]Ф-1 (для АО-энерго)'!$C$13:$E$13,'[5]Ф-1 (для АО-энерго)'!$A$14:$E$14,'[5]Ф-1 (для АО-энерго)'!$C$23:$C$50,'[5]Ф-1 (для АО-энерго)'!$C$54:$C$95</definedName>
    <definedName name="P4_SCOPE_F1_PRT" hidden="1">'[6]Ф-1 (для АО-энерго)'!$C$13:$E$13,'[6]Ф-1 (для АО-энерго)'!$A$14:$E$14,'[6]Ф-1 (для АО-энерго)'!$C$23:$C$50,'[6]Ф-1 (для АО-энерго)'!$C$54:$C$95</definedName>
    <definedName name="P4_SCOPE_PER_PRT" localSheetId="0" hidden="1">[5]перекрестка!$F$45:$H$49,[5]перекрестка!$J$45:$K$49,[5]перекрестка!$N$45:$N$49,[5]перекрестка!$F$53:$G$64,[5]перекрестка!$H$54:$H$58</definedName>
    <definedName name="P4_SCOPE_PER_PRT" hidden="1">[6]перекрестка!$F$45:$H$49,[6]перекрестка!$J$45:$K$49,[6]перекрестка!$N$45:$N$49,[6]перекрестка!$F$53:$G$64,[6]перекрестка!$H$54:$H$58</definedName>
    <definedName name="P4_T1_Protect" hidden="1">[7]перекрестка!$J$127,[7]перекрестка!$J$128:$K$132,[7]перекрестка!$J$133,[7]перекрестка!$J$134:$K$138,[7]перекрестка!$N$11:$N$22,[7]перекрестка!$N$24:$N$28</definedName>
    <definedName name="P4_T17_Protection">'[4]29'!$I$29:$J$33,'[4]29'!$I$27:$J$27,'[4]29'!$I$21:$J$25,'[4]29'!$I$19:$J$19,'[4]29'!$I$12:$J$16,'[4]29'!$I$10:$J$10,'[4]29'!$L$10:$M$10,'[4]29'!$L$12:$M$16</definedName>
    <definedName name="P4_T28?axis?R?ПЭ">'[4]28'!$D$167:$I$169,'[4]28'!$D$172:$I$174,'[4]28'!$D$178:$I$180,'[4]28'!$D$184:$I$186,'[4]28'!$D$193:$I$195,'[4]28'!$D$198:$I$200,'[4]28'!$D$204:$I$206</definedName>
    <definedName name="P4_T28?axis?R?ПЭ?">'[4]28'!$B$167:$B$169,'[4]28'!$B$172:$B$174,'[4]28'!$B$178:$B$180,'[4]28'!$B$184:$B$186,'[4]28'!$B$193:$B$195,'[4]28'!$B$198:$B$200,'[4]28'!$B$204:$B$206</definedName>
    <definedName name="P4_T28_Protection">'[4]28'!$B$219:$B$221,'[4]28'!$B$224:$B$226,'[4]28'!$B$230:$B$232,'[4]28'!$B$236:$B$238,'[4]28'!$B$245:$B$247,'[4]28'!$B$250:$B$252,'[4]28'!$B$256:$B$258</definedName>
    <definedName name="P5_SCOPE_PER_PRT" localSheetId="0" hidden="1">[5]перекрестка!$H$60:$H$64,[5]перекрестка!$J$53:$J$64,[5]перекрестка!$K$54:$K$58,[5]перекрестка!$K$60:$K$64,[5]перекрестка!$N$53:$N$64</definedName>
    <definedName name="P5_SCOPE_PER_PRT" hidden="1">[6]перекрестка!$H$60:$H$64,[6]перекрестка!$J$53:$J$64,[6]перекрестка!$K$54:$K$58,[6]перекрестка!$K$60:$K$64,[6]перекрестка!$N$53:$N$64</definedName>
    <definedName name="P5_T1_Protect" hidden="1">[7]перекрестка!$N$30:$N$34,[7]перекрестка!$N$36:$N$40,[7]перекрестка!$N$42:$N$46,[7]перекрестка!$N$49:$N$60,[7]перекрестка!$N$62:$N$66</definedName>
    <definedName name="P5_T17_Protection">'[4]29'!$L$19:$M$19,'[4]29'!$L$21:$M$27,'[4]29'!$L$29:$M$33,'[4]29'!$L$36:$M$36,'[4]29'!$L$38:$M$42,'[4]29'!$L$45:$M$45,'[4]29'!$O$10:$P$10,'[4]29'!$O$12:$P$16</definedName>
    <definedName name="P5_T28?axis?R?ПЭ">'[4]28'!$D$210:$I$212,'[4]28'!$D$219:$I$221,'[4]28'!$D$224:$I$226,'[4]28'!$D$230:$I$232,'[4]28'!$D$236:$I$238,'[4]28'!$D$245:$I$247,'[4]28'!$D$250:$I$252</definedName>
    <definedName name="P5_T28?axis?R?ПЭ?">'[4]28'!$B$210:$B$212,'[4]28'!$B$219:$B$221,'[4]28'!$B$224:$B$226,'[4]28'!$B$230:$B$232,'[4]28'!$B$236:$B$238,'[4]28'!$B$245:$B$247,'[4]28'!$B$250:$B$252</definedName>
    <definedName name="P5_T28_Protection">'[4]28'!$B$262:$B$264,'[4]28'!$B$271:$B$273,'[4]28'!$B$276:$B$278,'[4]28'!$B$282:$B$284,'[4]28'!$B$288:$B$291,'[4]28'!$B$11:$B$13,'[4]28'!$B$16:$B$18,'[4]28'!$B$22:$B$24</definedName>
    <definedName name="P6_SCOPE_PER_PRT" localSheetId="0" hidden="1">[5]перекрестка!$F$66:$H$70,[5]перекрестка!$J$66:$K$70,[5]перекрестка!$N$66:$N$70,[5]перекрестка!$F$72:$H$76,[5]перекрестка!$J$72:$K$76</definedName>
    <definedName name="P6_SCOPE_PER_PRT" hidden="1">[6]перекрестка!$F$66:$H$70,[6]перекрестка!$J$66:$K$70,[6]перекрестка!$N$66:$N$70,[6]перекрестка!$F$72:$H$76,[6]перекрестка!$J$72:$K$76</definedName>
    <definedName name="P6_T1_Protect" hidden="1">[7]перекрестка!$N$68:$N$72,[7]перекрестка!$N$74:$N$78,[7]перекрестка!$N$80:$N$84,[7]перекрестка!$N$89:$N$100,[7]перекрестка!$N$102:$N$106</definedName>
    <definedName name="P6_T17_Protection" localSheetId="0">'[4]29'!$O$19:$P$19,'[4]29'!$O$21:$P$25,'[4]29'!$O$27:$P$27,'[4]29'!$O$29:$P$33,'[4]29'!$O$36:$P$36,'[4]29'!$O$38:$P$42,'[4]29'!$O$45:$P$45,P1_T17_Protection</definedName>
    <definedName name="P6_T17_Protection">'[4]29'!$O$19:$P$19,'[4]29'!$O$21:$P$25,'[4]29'!$O$27:$P$27,'[4]29'!$O$29:$P$33,'[4]29'!$O$36:$P$36,'[4]29'!$O$38:$P$42,'[4]29'!$O$45:$P$45,P1_T17_Protection</definedName>
    <definedName name="P6_T28?axis?R?ПЭ" localSheetId="0">'[4]28'!$D$256:$I$258,'[4]28'!$D$262:$I$264,'[4]28'!$D$271:$I$273,'[4]28'!$D$276:$I$278,'[4]28'!$D$282:$I$284,'[4]28'!$D$288:$I$291,'[4]28'!$D$11:$I$13,P1_T28?axis?R?ПЭ</definedName>
    <definedName name="P6_T28?axis?R?ПЭ">'[4]28'!$D$256:$I$258,'[4]28'!$D$262:$I$264,'[4]28'!$D$271:$I$273,'[4]28'!$D$276:$I$278,'[4]28'!$D$282:$I$284,'[4]28'!$D$288:$I$291,'[4]28'!$D$11:$I$13,P1_T28?axis?R?ПЭ</definedName>
    <definedName name="P6_T28?axis?R?ПЭ?" localSheetId="0">'[4]28'!$B$256:$B$258,'[4]28'!$B$262:$B$264,'[4]28'!$B$271:$B$273,'[4]28'!$B$276:$B$278,'[4]28'!$B$282:$B$284,'[4]28'!$B$288:$B$291,'[4]28'!$B$11:$B$13,P1_T28?axis?R?ПЭ?</definedName>
    <definedName name="P6_T28?axis?R?ПЭ?">'[4]28'!$B$256:$B$258,'[4]28'!$B$262:$B$264,'[4]28'!$B$271:$B$273,'[4]28'!$B$276:$B$278,'[4]28'!$B$282:$B$284,'[4]28'!$B$288:$B$291,'[4]28'!$B$11:$B$13,P1_T28?axis?R?ПЭ?</definedName>
    <definedName name="P6_T28_Protection">'[4]28'!$B$28:$B$30,'[4]28'!$B$37:$B$39,'[4]28'!$B$42:$B$44,'[4]28'!$B$48:$B$50,'[4]28'!$B$54:$B$56,'[4]28'!$B$63:$B$65,'[4]28'!$G$210:$H$212,'[4]28'!$D$11:$E$13</definedName>
    <definedName name="P7_SCOPE_PER_PRT" localSheetId="0" hidden="1">[5]перекрестка!$N$72:$N$76,[5]перекрестка!$F$78:$H$82,[5]перекрестка!$J$78:$K$82,[5]перекрестка!$N$78:$N$82,[5]перекрестка!$F$84:$H$88</definedName>
    <definedName name="P7_SCOPE_PER_PRT" hidden="1">[6]перекрестка!$N$72:$N$76,[6]перекрестка!$F$78:$H$82,[6]перекрестка!$J$78:$K$82,[6]перекрестка!$N$78:$N$82,[6]перекрестка!$F$84:$H$88</definedName>
    <definedName name="P7_T1_Protect" hidden="1">[7]перекрестка!$N$108:$N$112,[7]перекрестка!$N$114:$N$118,[7]перекрестка!$N$120:$N$124,[7]перекрестка!$N$127:$N$138,[7]перекрестка!$N$140:$N$144</definedName>
    <definedName name="P7_T28_Protection">'[4]28'!$G$11:$H$13,'[4]28'!$D$16:$E$18,'[4]28'!$G$16:$H$18,'[4]28'!$D$22:$E$24,'[4]28'!$G$22:$H$24,'[4]28'!$D$28:$E$30,'[4]28'!$G$28:$H$30,'[4]28'!$D$37:$E$39</definedName>
    <definedName name="P8_SCOPE_PER_PRT" localSheetId="0" hidden="1">[5]перекрестка!$J$84:$K$88,[5]перекрестка!$N$84:$N$88,[5]перекрестка!$F$14:$G$25,'Потери '!P1_SCOPE_PER_PRT,'Потери '!P2_SCOPE_PER_PRT,'Потери '!P3_SCOPE_PER_PRT,'Потери '!P4_SCOPE_PER_PRT</definedName>
    <definedName name="P8_SCOPE_PER_PRT" hidden="1">[6]перекрестка!$J$84:$K$88,[6]перекрестка!$N$84:$N$88,[6]перекрестка!$F$14:$G$25,P1_SCOPE_PER_PRT,P2_SCOPE_PER_PRT,P3_SCOPE_PER_PRT,P4_SCOPE_PER_PRT</definedName>
    <definedName name="P8_T1_Protect" hidden="1">[7]перекрестка!$N$146:$N$150,[7]перекрестка!$N$152:$N$156,[7]перекрестка!$N$158:$N$162,[7]перекрестка!$F$11:$G$11,[7]перекрестка!$F$12:$H$16</definedName>
    <definedName name="P8_T28_Protection">'[4]28'!$G$37:$H$39,'[4]28'!$D$42:$E$44,'[4]28'!$G$42:$H$44,'[4]28'!$D$48:$E$50,'[4]28'!$G$48:$H$50,'[4]28'!$D$54:$E$56,'[4]28'!$G$54:$H$56,'[4]28'!$D$89:$E$91</definedName>
    <definedName name="P9_T1_Protect" hidden="1">[7]перекрестка!$F$17:$G$17,[7]перекрестка!$F$18:$H$22,[7]перекрестка!$F$24:$H$28,[7]перекрестка!$F$30:$H$34,[7]перекрестка!$F$36:$H$40</definedName>
    <definedName name="P9_T28_Protection">'[4]28'!$G$89:$H$91,'[4]28'!$G$94:$H$96,'[4]28'!$D$94:$E$96,'[4]28'!$D$100:$E$102,'[4]28'!$G$100:$H$102,'[4]28'!$D$106:$E$108,'[4]28'!$G$106:$H$108,'[4]28'!$D$167:$E$169</definedName>
    <definedName name="REGION" localSheetId="0">[8]TECHSHEET!$A$1:$A$84</definedName>
    <definedName name="REGION">[9]TECHSHEET!$A$1:$A$84</definedName>
    <definedName name="region_name" localSheetId="0">[10]Титульный!$F$7</definedName>
    <definedName name="region_name">[11]Титульный!$F$7</definedName>
    <definedName name="REGIONS" localSheetId="0">[5]TEHSHEET!$C$6:$C$93</definedName>
    <definedName name="REGIONS">[6]TEHSHEET!$C$6:$C$93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CENARIOS" localSheetId="0">[5]TEHSHEET!$K$6:$K$8</definedName>
    <definedName name="SCENARIOS">[6]TEHSHEET!$K$6:$K$8</definedName>
    <definedName name="SCOPE_16_PRT" localSheetId="0">'Потери '!P1_SCOPE_16_PRT,'Потери '!P2_SCOPE_16_PRT</definedName>
    <definedName name="SCOPE_16_PRT">P1_SCOPE_16_PRT,P2_SCOPE_16_PRT</definedName>
    <definedName name="SCOPE_17.1_PRT" localSheetId="0">'[5]17.1'!$D$14:$F$17,'[5]17.1'!$D$19:$F$22,'[5]17.1'!$I$9:$I$12,'[5]17.1'!$I$14:$I$17,'[5]17.1'!$I$19:$I$22,'[5]17.1'!$D$9:$F$12</definedName>
    <definedName name="SCOPE_17.1_PRT">'[6]17.1'!$D$14:$F$17,'[6]17.1'!$D$19:$F$22,'[6]17.1'!$I$9:$I$12,'[6]17.1'!$I$14:$I$17,'[6]17.1'!$I$19:$I$22,'[6]17.1'!$D$9:$F$12</definedName>
    <definedName name="SCOPE_17_PRT" localSheetId="0">'[5]17'!$J$39:$M$41,'[5]17'!$E$43:$H$51,'[5]17'!$J$43:$M$51,'[5]17'!$E$54:$H$56,'[5]17'!$E$58:$H$66,'[5]17'!$E$69:$M$81,'[5]17'!$E$9:$H$11,'Потери '!P1_SCOPE_17_PRT</definedName>
    <definedName name="SCOPE_17_PRT">'[6]17'!$J$39:$M$41,'[6]17'!$E$43:$H$51,'[6]17'!$J$43:$M$51,'[6]17'!$E$54:$H$56,'[6]17'!$E$58:$H$66,'[6]17'!$E$69:$M$81,'[6]17'!$E$9:$H$11,P1_SCOPE_17_PRT</definedName>
    <definedName name="SCOPE_24_LD" localSheetId="0">'[5]24'!$E$8:$J$47,'[5]24'!$E$49:$J$66</definedName>
    <definedName name="SCOPE_24_LD">'[6]24'!$E$8:$J$47,'[6]24'!$E$49:$J$66</definedName>
    <definedName name="SCOPE_24_PRT" localSheetId="0">'[5]24'!$E$41:$I$41,'[5]24'!$E$34:$I$34,'[5]24'!$E$36:$I$36,'[5]24'!$E$43:$I$43</definedName>
    <definedName name="SCOPE_24_PRT">'[6]24'!$E$41:$I$41,'[6]24'!$E$34:$I$34,'[6]24'!$E$36:$I$36,'[6]24'!$E$43:$I$43</definedName>
    <definedName name="SCOPE_25_PRT" localSheetId="0">'[5]25'!$E$20:$I$20,'[5]25'!$E$34:$I$34,'[5]25'!$E$41:$I$41,'[5]25'!$E$8:$I$10</definedName>
    <definedName name="SCOPE_25_PRT">'[6]25'!$E$20:$I$20,'[6]25'!$E$34:$I$34,'[6]25'!$E$41:$I$41,'[6]25'!$E$8:$I$10</definedName>
    <definedName name="SCOPE_4_PRT" localSheetId="0">'[5]4'!$Z$27:$AC$31,'[5]4'!$F$14:$I$20,'Потери '!P1_SCOPE_4_PRT,'Потери '!P2_SCOPE_4_PRT</definedName>
    <definedName name="SCOPE_4_PRT">'[6]4'!$Z$27:$AC$31,'[6]4'!$F$14:$I$20,P1_SCOPE_4_PRT,P2_SCOPE_4_PRT</definedName>
    <definedName name="SCOPE_5_PRT" localSheetId="0">'[5]5'!$Z$27:$AC$31,'[5]5'!$F$14:$I$21,'Потери '!P1_SCOPE_5_PRT,'Потери '!P2_SCOPE_5_PRT</definedName>
    <definedName name="SCOPE_5_PRT">'[6]5'!$Z$27:$AC$31,'[6]5'!$F$14:$I$21,P1_SCOPE_5_PRT,P2_SCOPE_5_PRT</definedName>
    <definedName name="SCOPE_F1_PRT" localSheetId="0">'[5]Ф-1 (для АО-энерго)'!$D$86:$E$95,'Потери '!P1_SCOPE_F1_PRT,'Потери '!P2_SCOPE_F1_PRT,'Потери '!P3_SCOPE_F1_PRT,'Потери '!P4_SCOPE_F1_PRT</definedName>
    <definedName name="SCOPE_F1_PRT">'[6]Ф-1 (для АО-энерго)'!$D$86:$E$95,P1_SCOPE_F1_PRT,P2_SCOPE_F1_PRT,P3_SCOPE_F1_PRT,P4_SCOPE_F1_PRT</definedName>
    <definedName name="SCOPE_F2_PRT" localSheetId="0">'[5]Ф-2 (для АО-энерго)'!$C$5:$D$5,'[5]Ф-2 (для АО-энерго)'!$C$52:$C$57,'[5]Ф-2 (для АО-энерго)'!$D$57:$G$57,'Потери '!P1_SCOPE_F2_PRT,'Потери '!P2_SCOPE_F2_PRT</definedName>
    <definedName name="SCOPE_F2_PRT">'[6]Ф-2 (для АО-энерго)'!$C$5:$D$5,'[6]Ф-2 (для АО-энерго)'!$C$52:$C$57,'[6]Ф-2 (для АО-энерго)'!$D$57:$G$57,P1_SCOPE_F2_PRT,P2_SCOPE_F2_PRT</definedName>
    <definedName name="SCOPE_PER_PRT" localSheetId="0">'Потери '!P5_SCOPE_PER_PRT,'Потери '!P6_SCOPE_PER_PRT,'Потери '!P7_SCOPE_PER_PRT,'Потери '!P8_SCOPE_PER_PRT</definedName>
    <definedName name="SCOPE_PER_PRT">P5_SCOPE_PER_PRT,P6_SCOPE_PER_PRT,P7_SCOPE_PER_PRT,P8_SCOPE_PER_PRT</definedName>
    <definedName name="SCOPE_SPR_PRT" localSheetId="0">[5]Справочники!$D$21:$J$22,[5]Справочники!$E$13:$I$14,[5]Справочники!$F$27:$H$28</definedName>
    <definedName name="SCOPE_SPR_PRT">[6]Справочники!$D$21:$J$22,[6]Справочники!$E$13:$I$14,[6]Справочники!$F$27:$H$28</definedName>
    <definedName name="SCOPE_SV_LD1" localSheetId="0">#REF!,#REF!,#REF!,#REF!,#REF!,'Потери '!P1_SCOPE_SV_LD1</definedName>
    <definedName name="SCOPE_SV_LD1">#REF!,#REF!,#REF!,#REF!,#REF!,P1_SCOPE_SV_LD1</definedName>
    <definedName name="SCOPE_SV_LD2" localSheetId="0">#REF!</definedName>
    <definedName name="SCOPE_SV_LD2">#REF!</definedName>
    <definedName name="SCOPE_SV_PRT" localSheetId="0">'Потери '!P1_SCOPE_SV_PRT,'Потери '!P2_SCOPE_SV_PRT,'Потери '!P3_SCOPE_SV_PRT</definedName>
    <definedName name="SCOPE_SV_PRT">P1_SCOPE_SV_PRT,P2_SCOPE_SV_PRT,P3_SCOPE_SV_PRT</definedName>
    <definedName name="Sheet2?prefix?">"H"</definedName>
    <definedName name="T1_Protect" localSheetId="0">P15_T1_Protect,P16_T1_Protect,P17_T1_Protect,'Потери '!P18_T1_Protect,'Потери '!P19_T1_Protect</definedName>
    <definedName name="T1_Protect">P15_T1_Protect,P16_T1_Protect,P17_T1_Protect,P18_T1_Protect,P19_T1_Protect</definedName>
    <definedName name="T11?Data">#N/A</definedName>
    <definedName name="T15?Columns" localSheetId="0">#REF!</definedName>
    <definedName name="T15?Columns">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Scope" localSheetId="0">#REF!</definedName>
    <definedName name="T15?Scope">#REF!</definedName>
    <definedName name="T15?ВРАС" localSheetId="0">#REF!</definedName>
    <definedName name="T15?ВРАС">#REF!</definedName>
    <definedName name="T15_Protect">'[7]15'!$E$25:$I$29,'[7]15'!$E$31:$I$34,'[7]15'!$E$36:$I$39,'[7]15'!$E$43:$I$44,'[7]15'!$E$9:$I$17,'[7]15'!$B$36:$B$39,'[7]15'!$E$19:$I$21</definedName>
    <definedName name="T16?Columns" localSheetId="0">#REF!</definedName>
    <definedName name="T16?Columns">#REF!</definedName>
    <definedName name="T16?ItemComments" localSheetId="0">#REF!</definedName>
    <definedName name="T16?ItemComments">#REF!</definedName>
    <definedName name="T16?Items" localSheetId="0">#REF!</definedName>
    <definedName name="T16?Items">#REF!</definedName>
    <definedName name="T16?Scope" localSheetId="0">#REF!</definedName>
    <definedName name="T16?Scope">#REF!</definedName>
    <definedName name="T16?Units" localSheetId="0">#REF!</definedName>
    <definedName name="T16?Units">#REF!</definedName>
    <definedName name="T16_Protect" localSheetId="0">#REF!,#REF!,'Потери '!P1_T16_Protect</definedName>
    <definedName name="T16_Protect">#REF!,#REF!,P1_T16_Protect</definedName>
    <definedName name="T17.1_Protect">'[7]17.1'!$D$14:$F$17,'[7]17.1'!$D$19:$F$22,'[7]17.1'!$I$9:$I$12,'[7]17.1'!$I$14:$I$17,'[7]17.1'!$I$19:$I$22,'[7]17.1'!$D$9:$F$12</definedName>
    <definedName name="T17?L7">'[4]29'!$L$60,'[4]29'!$O$60,'[4]29'!$F$60,'[4]29'!$I$60</definedName>
    <definedName name="T17?unit?ГКАЛЧ">'[4]29'!$M$26:$M$33,'[4]29'!$P$26:$P$33,'[4]29'!$G$52:$G$59,'[4]29'!$J$52:$J$59,'[4]29'!$M$52:$M$59,'[4]29'!$P$52:$P$59,'[4]29'!$G$26:$G$33,'[4]29'!$J$26:$J$33</definedName>
    <definedName name="T17?unit?РУБ.ГКАЛ" localSheetId="0">'[4]29'!$O$18:$O$25,P1_T17?unit?РУБ.ГКАЛ,P2_T17?unit?РУБ.ГКАЛ</definedName>
    <definedName name="T17?unit?РУБ.ГКАЛ">'[4]29'!$O$18:$O$25,P1_T17?unit?РУБ.ГКАЛ,P2_T17?unit?РУБ.ГКАЛ</definedName>
    <definedName name="T17?unit?ТГКАЛ" localSheetId="0">'[4]29'!$P$18:$P$25,P1_T17?unit?ТГКАЛ,P2_T17?unit?ТГКАЛ</definedName>
    <definedName name="T17?unit?ТГКАЛ">'[4]29'!$P$18:$P$25,P1_T17?unit?ТГКАЛ,P2_T17?unit?ТГКАЛ</definedName>
    <definedName name="T17?unit?ТРУБ.ГКАЛЧ.МЕС">'[4]29'!$L$26:$L$33,'[4]29'!$O$26:$O$33,'[4]29'!$F$52:$F$59,'[4]29'!$I$52:$I$59,'[4]29'!$L$52:$L$59,'[4]29'!$O$52:$O$59,'[4]29'!$F$26:$F$33,'[4]29'!$I$26:$I$33</definedName>
    <definedName name="T17_Protect" localSheetId="0">'[7]21.3'!$E$54:$I$57,'[7]21.3'!$E$10:$I$10,P1_T17_Protect</definedName>
    <definedName name="T17_Protect">'[7]21.3'!$E$54:$I$57,'[7]21.3'!$E$10:$I$10,P1_T17_Protect</definedName>
    <definedName name="T17_Protection" localSheetId="0">P2_T17_Protection,P3_T17_Protection,P4_T17_Protection,P5_T17_Protection,'Потери 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'[7]18.2'!#REF!,'[7]18.2'!#REF!</definedName>
    <definedName name="T18.2?item_ext?СБЫТ">'[7]18.2'!#REF!,'[7]18.2'!#REF!</definedName>
    <definedName name="T18.2?ВРАС">'[7]18.2'!$B$34:$B$36,'[7]18.2'!$B$28:$B$30</definedName>
    <definedName name="T18.2_Protect" localSheetId="0">'[7]18.2'!$F$56:$J$57,'[7]18.2'!$F$60:$J$60,'[7]18.2'!$F$62:$J$65,'[7]18.2'!$F$6:$J$8,P1_T18.2_Protect</definedName>
    <definedName name="T18.2_Protect">'[7]18.2'!$F$56:$J$57,'[7]18.2'!$F$60:$J$60,'[7]18.2'!$F$62:$J$65,'[7]18.2'!$F$6:$J$8,P1_T18.2_Protect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'[4]19'!$J$8:$M$16,'[4]19'!$C$8:$H$16</definedName>
    <definedName name="T19_Protection">'[4]19'!$E$13:$H$13,'[4]19'!$E$15:$H$15,'[4]19'!$J$8:$M$11,'[4]19'!$J$13:$M$13,'[4]19'!$J$15:$M$15,'[4]19'!$E$4:$H$4,'[4]19'!$J$4:$M$4,'[4]19'!$E$8:$H$11</definedName>
    <definedName name="T2.1?Data">#N/A</definedName>
    <definedName name="T2.3_Protect">'[7]2.3'!$F$30:$G$34,'[7]2.3'!$H$24:$K$28</definedName>
    <definedName name="T20?unit?МКВТЧ">'[4]20'!$C$13:$M$13,'[4]20'!$C$15:$M$19,'[4]20'!$C$8:$M$11</definedName>
    <definedName name="T20_Protect">'[7]20'!$E$13:$I$20,'[7]20'!$E$9:$I$10</definedName>
    <definedName name="T20_Protection" localSheetId="0">'[4]20'!$E$8:$H$11,P1_T20_Protection</definedName>
    <definedName name="T20_Protection">'[4]20'!$E$8:$H$11,P1_T20_Protection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'[7]21.3'!#REF!,'[7]21.3'!#REF!</definedName>
    <definedName name="T21.3?item_ext?СБЫТ">'[7]21.3'!#REF!,'[7]21.3'!#REF!</definedName>
    <definedName name="T21.3?ВРАС">'[7]21.3'!$B$28:$B$30,'[7]21.3'!$B$48:$B$50</definedName>
    <definedName name="T21.3_Protect">'[7]21.3'!$E$19:$I$22,'[7]21.3'!$E$24:$I$25,'[7]21.3'!$B$28:$I$30,'[7]21.3'!$E$32:$I$32,'[7]21.3'!$E$35:$I$45,'[7]21.3'!$B$48:$I$50,'[7]21.3'!$E$13:$I$17</definedName>
    <definedName name="T21.4?Data" localSheetId="0">P1_T21.4?Data,P2_T21.4?Data</definedName>
    <definedName name="T21.4?Data">P1_T21.4?Data,P2_T21.4?Data</definedName>
    <definedName name="T21?axis?R?ПЭ">'[4]21'!$D$14:$S$16,'[4]21'!$D$26:$S$28,'[4]21'!$D$20:$S$22</definedName>
    <definedName name="T21?axis?R?ПЭ?">'[4]21'!$B$14:$B$16,'[4]21'!$B$26:$B$28,'[4]21'!$B$20:$B$22</definedName>
    <definedName name="T21?Data">'[4]21'!$D$14:$S$16,'[4]21'!$D$18:$S$18,'[4]21'!$D$20:$S$22,'[4]21'!$D$24:$S$24,'[4]21'!$D$26:$S$28,'[4]21'!$D$31:$S$33,'[4]21'!$D$11:$S$12</definedName>
    <definedName name="T21?L1">'[4]21'!$D$11:$S$12,'[4]21'!$D$14:$S$16,'[4]21'!$D$18:$S$18,'[4]21'!$D$20:$S$22,'[4]21'!$D$26:$S$28,'[4]21'!$D$24:$S$24</definedName>
    <definedName name="T21_Protection" localSheetId="0">P2_T21_Protection,'Потери '!P3_T21_Protection</definedName>
    <definedName name="T21_Protection">P2_T21_Protection,P3_T21_Protection</definedName>
    <definedName name="T22?item_ext?ВСЕГО">'[4]22'!$E$8:$F$31,'[4]22'!$I$8:$J$31</definedName>
    <definedName name="T22?item_ext?ЭС">'[4]22'!$K$8:$L$31,'[4]22'!$G$8:$H$31</definedName>
    <definedName name="T22?L1">'[4]22'!$G$8:$G$31,'[4]22'!$I$8:$I$31,'[4]22'!$K$8:$K$31,'[4]22'!$E$8:$E$31</definedName>
    <definedName name="T22?L2">'[4]22'!$H$8:$H$31,'[4]22'!$J$8:$J$31,'[4]22'!$L$8:$L$31,'[4]22'!$F$8:$F$31</definedName>
    <definedName name="T22?unit?ГКАЛ.Ч">'[4]22'!$G$8:$G$31,'[4]22'!$I$8:$I$31,'[4]22'!$K$8:$K$31,'[4]22'!$E$8:$E$31</definedName>
    <definedName name="T22?unit?ТГКАЛ">'[4]22'!$H$8:$H$31,'[4]22'!$J$8:$J$31,'[4]22'!$L$8:$L$31,'[4]22'!$F$8:$F$31</definedName>
    <definedName name="T22_Protection">'[4]22'!$E$19:$L$23,'[4]22'!$E$25:$L$25,'[4]22'!$E$27:$L$31,'[4]22'!$E$17:$L$17</definedName>
    <definedName name="T23?axis?R?ВТОП">'[4]23'!$E$8:$P$30,'[4]23'!$E$36:$P$58</definedName>
    <definedName name="T23?axis?R?ВТОП?">'[4]23'!$C$8:$C$30,'[4]23'!$C$36:$C$58</definedName>
    <definedName name="T23?axis?R?ПЭ">'[4]23'!$E$8:$P$30,'[4]23'!$E$36:$P$58</definedName>
    <definedName name="T23?axis?R?ПЭ?">'[4]23'!$B$8:$B$30,'[4]23'!$B$36:$B$58</definedName>
    <definedName name="T23?axis?R?СЦТ">'[4]23'!$E$32:$P$34,'[4]23'!$E$60:$P$62</definedName>
    <definedName name="T23?axis?R?СЦТ?">'[4]23'!$A$60:$A$62,'[4]23'!$A$32:$A$34</definedName>
    <definedName name="T23?Data">'[4]23'!$E$37:$P$63,'[4]23'!$E$9:$P$35</definedName>
    <definedName name="T23?item_ext?ВСЕГО">'[4]23'!$A$55:$P$58,'[4]23'!$A$27:$P$30</definedName>
    <definedName name="T23?item_ext?ИТОГО">'[4]23'!$A$59:$P$59,'[4]23'!$A$31:$P$31</definedName>
    <definedName name="T23?item_ext?СЦТ">'[4]23'!$A$60:$P$62,'[4]23'!$A$32:$P$34</definedName>
    <definedName name="T23_Protection" localSheetId="0">'[4]23'!$A$60:$A$62,'[4]23'!$F$60:$J$62,'[4]23'!$O$60:$P$62,'[4]23'!$A$9:$A$25,P1_T23_Protection</definedName>
    <definedName name="T23_Protection">'[4]23'!$A$60:$A$62,'[4]23'!$F$60:$J$62,'[4]23'!$O$60:$P$62,'[4]23'!$A$9:$A$25,P1_T23_Protection</definedName>
    <definedName name="T24_Protection">'[4]24'!$E$24:$H$37,'[4]24'!$B$35:$B$37,'[4]24'!$E$41:$H$42,'[4]24'!$J$8:$M$21,'[4]24'!$J$24:$M$37,'[4]24'!$J$41:$M$42,'[4]24'!$E$8:$H$21</definedName>
    <definedName name="T25_protection" localSheetId="0">P1_T25_protection,P2_T25_protection</definedName>
    <definedName name="T25_protection">P1_T25_protection,P2_T25_protection</definedName>
    <definedName name="T26?axis?R?ВРАС">'[4]26'!$C$34:$N$36,'[4]26'!$C$22:$N$24</definedName>
    <definedName name="T26?axis?R?ВРАС?">'[4]26'!$B$34:$B$36,'[4]26'!$B$22:$B$24</definedName>
    <definedName name="T26?L1">'[4]26'!$F$8:$N$8,'[4]26'!$C$8:$D$8</definedName>
    <definedName name="T26?L1.1">'[4]26'!$F$10:$N$10,'[4]26'!$C$10:$D$10</definedName>
    <definedName name="T26?L2">'[4]26'!$F$11:$N$11,'[4]26'!$C$11:$D$11</definedName>
    <definedName name="T26?L2.1">'[4]26'!$F$13:$N$13,'[4]26'!$C$13:$D$13</definedName>
    <definedName name="T26?L3">'[4]26'!$F$14:$N$14,'[4]26'!$C$14:$D$14</definedName>
    <definedName name="T26?L4">'[4]26'!$F$15:$N$15,'[4]26'!$C$15:$D$15</definedName>
    <definedName name="T26?L5">'[4]26'!$F$16:$N$16,'[4]26'!$C$16:$D$16</definedName>
    <definedName name="T26?L5.1">'[4]26'!$F$18:$N$18,'[4]26'!$C$18:$D$18</definedName>
    <definedName name="T26?L5.2">'[4]26'!$F$19:$N$19,'[4]26'!$C$19:$D$19</definedName>
    <definedName name="T26?L5.3">'[4]26'!$F$20:$N$20,'[4]26'!$C$20:$D$20</definedName>
    <definedName name="T26?L5.3.x">'[4]26'!$F$22:$N$24,'[4]26'!$C$22:$D$24</definedName>
    <definedName name="T26?L6">'[4]26'!$F$26:$N$26,'[4]26'!$C$26:$D$26</definedName>
    <definedName name="T26?L7">'[4]26'!$F$27:$N$27,'[4]26'!$C$27:$D$27</definedName>
    <definedName name="T26?L7.1">'[4]26'!$F$29:$N$29,'[4]26'!$C$29:$D$29</definedName>
    <definedName name="T26?L7.2">'[4]26'!$F$30:$N$30,'[4]26'!$C$30:$D$30</definedName>
    <definedName name="T26?L7.3">'[4]26'!$F$31:$N$31,'[4]26'!$C$31:$D$31</definedName>
    <definedName name="T26?L7.4">'[4]26'!$F$32:$N$32,'[4]26'!$C$32:$D$32</definedName>
    <definedName name="T26?L7.4.x">'[4]26'!$F$34:$N$36,'[4]26'!$C$34:$D$36</definedName>
    <definedName name="T26?L8">'[4]26'!$F$38:$N$38,'[4]26'!$C$38:$D$38</definedName>
    <definedName name="T26_Protection" localSheetId="0">'[4]26'!$K$34:$N$36,'[4]26'!$B$22:$B$24,P1_T26_Protection,P2_T26_Protection</definedName>
    <definedName name="T26_Protection">'[4]26'!$K$34:$N$36,'[4]26'!$B$22:$B$24,P1_T26_Protection,P2_T26_Protection</definedName>
    <definedName name="T27?axis?R?ВРАС">'[4]27'!$C$34:$S$36,'[4]27'!$C$22:$S$24</definedName>
    <definedName name="T27?axis?R?ВРАС?">'[4]27'!$B$34:$B$36,'[4]27'!$B$22:$B$24</definedName>
    <definedName name="T27?L1.1">'[4]27'!$F$10:$S$10,'[4]27'!$C$10:$D$10</definedName>
    <definedName name="T27?L2.1">'[4]27'!$F$13:$S$13,'[4]27'!$C$13:$D$13</definedName>
    <definedName name="T27?L5.3">'[4]27'!$F$20:$S$20,'[4]27'!$C$20:$D$20</definedName>
    <definedName name="T27?L5.3.x">'[4]27'!$F$22:$S$24,'[4]27'!$C$22:$D$24</definedName>
    <definedName name="T27?L7">'[4]27'!$F$27:$S$27,'[4]27'!$C$27:$D$27</definedName>
    <definedName name="T27?L7.1">'[4]27'!$F$29:$S$29,'[4]27'!$C$29:$D$29</definedName>
    <definedName name="T27?L7.2">'[4]27'!$F$30:$S$30,'[4]27'!$C$30:$D$30</definedName>
    <definedName name="T27?L7.3">'[4]27'!$F$31:$S$31,'[4]27'!$C$31:$D$31</definedName>
    <definedName name="T27?L7.4">'[4]27'!$F$32:$S$32,'[4]27'!$C$32:$D$32</definedName>
    <definedName name="T27?L7.4.x">'[4]27'!$F$34:$S$36,'[4]27'!$C$34:$D$36</definedName>
    <definedName name="T27?L8">'[4]27'!$F$38:$S$38,'[4]27'!$C$38:$D$38</definedName>
    <definedName name="T27_Protect">'[7]27'!$E$12:$E$13,'[7]27'!$K$4:$AH$4,'[7]27'!$AK$12:$AK$13</definedName>
    <definedName name="T27_Protection" localSheetId="0">'[4]27'!$P$34:$S$36,'[4]27'!$B$22:$B$24,P1_T27_Protection,P2_T27_Protection,P3_T27_Protection</definedName>
    <definedName name="T27_Protection">'[4]27'!$P$34:$S$36,'[4]27'!$B$22:$B$24,P1_T27_Protection,P2_T27_Protection,P3_T27_Protection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P2_T28?axis?R?ПЭ,P3_T28?axis?R?ПЭ,P4_T28?axis?R?ПЭ,P5_T28?axis?R?ПЭ,'Потери 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P2_T28?axis?R?ПЭ?,P3_T28?axis?R?ПЭ?,P4_T28?axis?R?ПЭ?,P5_T28?axis?R?ПЭ?,'Потери '!P6_T28?axis?R?ПЭ?</definedName>
    <definedName name="T28?axis?R?ПЭ?">P2_T28?axis?R?ПЭ?,P3_T28?axis?R?ПЭ?,P4_T28?axis?R?ПЭ?,P5_T28?axis?R?ПЭ?,P6_T28?axis?R?ПЭ?</definedName>
    <definedName name="T28?Data" localSheetId="0">'[4]28'!$D$190:$E$213,'[4]28'!$G$164:$H$187,'[4]28'!$D$164:$E$187,'[4]28'!$D$138:$I$161,'[4]28'!$D$8:$I$109,'[4]28'!$D$112:$I$135,P1_T28?Data</definedName>
    <definedName name="T28?Data">'[4]28'!$D$190:$E$213,'[4]28'!$G$164:$H$187,'[4]28'!$D$164:$E$187,'[4]28'!$D$138:$I$161,'[4]28'!$D$8:$I$109,'[4]28'!$D$112:$I$135,P1_T28?Data</definedName>
    <definedName name="T28?item_ext?ВСЕГО">'[4]28'!$I$8:$I$292,'[4]28'!$F$8:$F$292</definedName>
    <definedName name="T28?item_ext?ТЭ">'[4]28'!$E$8:$E$292,'[4]28'!$H$8:$H$292</definedName>
    <definedName name="T28?item_ext?ЭЭ">'[4]28'!$D$8:$D$292,'[4]28'!$G$8:$G$292</definedName>
    <definedName name="T28?L1.1.x">'[4]28'!$D$16:$I$18,'[4]28'!$D$11:$I$13</definedName>
    <definedName name="T28?L10.1.x">'[4]28'!$D$250:$I$252,'[4]28'!$D$245:$I$247</definedName>
    <definedName name="T28?L11.1.x">'[4]28'!$D$276:$I$278,'[4]28'!$D$271:$I$273</definedName>
    <definedName name="T28?L2.1.x">'[4]28'!$D$42:$I$44,'[4]28'!$D$37:$I$39</definedName>
    <definedName name="T28?L3.1.x">'[4]28'!$D$68:$I$70,'[4]28'!$D$63:$I$65</definedName>
    <definedName name="T28?L4.1.x">'[4]28'!$D$94:$I$96,'[4]28'!$D$89:$I$91</definedName>
    <definedName name="T28?L5.1.x">'[4]28'!$D$120:$I$122,'[4]28'!$D$115:$I$117</definedName>
    <definedName name="T28?L6.1.x">'[4]28'!$D$146:$I$148,'[4]28'!$D$141:$I$143</definedName>
    <definedName name="T28?L7.1.x">'[4]28'!$D$172:$I$174,'[4]28'!$D$167:$I$169</definedName>
    <definedName name="T28?L8.1.x">'[4]28'!$D$198:$I$200,'[4]28'!$D$193:$I$195</definedName>
    <definedName name="T28?L9.1.x">'[4]28'!$D$224:$I$226,'[4]28'!$D$219:$I$221</definedName>
    <definedName name="T28?unit?ГКАЛЧ">'[4]28'!$H$164:$H$187,'[4]28'!$E$164:$E$187</definedName>
    <definedName name="T28?unit?МКВТЧ">'[4]28'!$G$190:$G$213,'[4]28'!$D$190:$D$213</definedName>
    <definedName name="T28?unit?РУБ.ГКАЛ">'[4]28'!$E$216:$E$239,'[4]28'!$E$268:$E$292,'[4]28'!$H$268:$H$292,'[4]28'!$H$216:$H$239</definedName>
    <definedName name="T28?unit?РУБ.ГКАЛЧ.МЕС">'[4]28'!$H$242:$H$265,'[4]28'!$E$242:$E$265</definedName>
    <definedName name="T28?unit?РУБ.ТКВТ.МЕС">'[4]28'!$G$242:$G$265,'[4]28'!$D$242:$D$265</definedName>
    <definedName name="T28?unit?РУБ.ТКВТЧ">'[4]28'!$G$216:$G$239,'[4]28'!$D$268:$D$292,'[4]28'!$G$268:$G$292,'[4]28'!$D$216:$D$239</definedName>
    <definedName name="T28?unit?ТГКАЛ">'[4]28'!$H$190:$H$213,'[4]28'!$E$190:$E$213</definedName>
    <definedName name="T28?unit?ТКВТ">'[4]28'!$G$164:$G$187,'[4]28'!$D$164:$D$187</definedName>
    <definedName name="T28?unit?ТРУБ">'[4]28'!$D$138:$I$161,'[4]28'!$D$8:$I$109</definedName>
    <definedName name="T28_Protection" localSheetId="0">P9_T28_Protection,P10_T28_Protection,P11_T28_Protection,'Потери 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 localSheetId="0">'[7]4'!$AA$24:$AD$28,'[7]4'!$G$11:$J$17,P1_T4_Protect,P2_T4_Protect</definedName>
    <definedName name="T4_Protect">'[7]4'!$AA$24:$AD$28,'[7]4'!$G$11:$J$17,P1_T4_Protect,P2_T4_Protect</definedName>
    <definedName name="T6_Protect" localSheetId="0">'[7]6'!$B$28:$B$37,'[7]6'!$D$28:$H$37,'[7]6'!$J$28:$N$37,'[7]6'!$D$39:$H$41,'[7]6'!$J$39:$N$41,'[7]6'!$B$46:$B$55,P1_T6_Protect</definedName>
    <definedName name="T6_Protect">'[7]6'!$B$28:$B$37,'[7]6'!$D$28:$H$37,'[7]6'!$J$28:$N$37,'[7]6'!$D$39:$H$41,'[7]6'!$J$39:$N$41,'[7]6'!$B$46:$B$55,P1_T6_Protect</definedName>
    <definedName name="T7?Data">#N/A</definedName>
    <definedName name="TP2.1_Protect">[7]P2.1!$F$28:$G$37,[7]P2.1!$F$40:$G$43,[7]P2.1!$F$7:$G$26</definedName>
    <definedName name="version" localSheetId="0">[8]Инструкция!$B$3</definedName>
    <definedName name="version">[9]Инструкция!$B$3</definedName>
    <definedName name="БазовыйПериод">[7]Заголовок!$B$15</definedName>
    <definedName name="в23ё" localSheetId="0">'Потери '!в23ё</definedName>
    <definedName name="в23ё">[0]!в23ё</definedName>
    <definedName name="вв" localSheetId="0">'Потери '!вв</definedName>
    <definedName name="вв">[0]!вв</definedName>
    <definedName name="второй" localSheetId="0">#REF!</definedName>
    <definedName name="второй">#REF!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й" localSheetId="0">'Потери '!й</definedName>
    <definedName name="й">[0]!й</definedName>
    <definedName name="йй" localSheetId="0">'Потери '!йй</definedName>
    <definedName name="йй">[0]!йй</definedName>
    <definedName name="ке" localSheetId="0">'Потери '!ке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ым" localSheetId="0">'Потери '!мым</definedName>
    <definedName name="мым">[0]!мым</definedName>
    <definedName name="_xlnm.Print_Area" localSheetId="0">'Потери '!$A$1:$H$49</definedName>
    <definedName name="первый" localSheetId="0">#REF!</definedName>
    <definedName name="первый">#REF!</definedName>
    <definedName name="ПериодРегулирования">[7]Заголовок!$B$14</definedName>
    <definedName name="Периоды_18_2" localSheetId="0">'[7]18.2'!#REF!</definedName>
    <definedName name="Периоды_18_2">'[7]18.2'!#REF!</definedName>
    <definedName name="ПоследнийГод">[7]Заголовок!$B$16</definedName>
    <definedName name="прил1.2" localSheetId="0">'Потери '!прил1.2</definedName>
    <definedName name="прил1.2">[0]!прил1.2</definedName>
    <definedName name="Прилож3" localSheetId="0">'Потери '!Прилож3</definedName>
    <definedName name="Прилож3">[0]!Прилож3</definedName>
    <definedName name="Приложение8" localSheetId="0">'Потери '!Приложение8</definedName>
    <definedName name="Приложение8">[0]!Приложение8</definedName>
    <definedName name="р" localSheetId="0">'Потери '!р</definedName>
    <definedName name="р">[0]!р</definedName>
    <definedName name="с" localSheetId="0">'Потери '!с</definedName>
    <definedName name="с">[0]!с</definedName>
    <definedName name="сс" localSheetId="0">'Потери '!сс</definedName>
    <definedName name="сс">[0]!сс</definedName>
    <definedName name="сссс" localSheetId="0">'Потери '!сссс</definedName>
    <definedName name="сссс">[0]!сссс</definedName>
    <definedName name="ссы" localSheetId="0">'Потери '!ссы</definedName>
    <definedName name="ссы">[0]!ссы</definedName>
    <definedName name="ссы2" localSheetId="0">'Потери '!ссы2</definedName>
    <definedName name="ссы2">[0]!ссы2</definedName>
    <definedName name="тар" localSheetId="0">'Потери '!тар</definedName>
    <definedName name="тар">[0]!тар</definedName>
    <definedName name="ТАР2" localSheetId="0">'Потери '!ТАР2</definedName>
    <definedName name="ТАР2">[0]!ТАР2</definedName>
    <definedName name="Тариф3" localSheetId="0">'Потери '!Тариф3</definedName>
    <definedName name="Тариф3">[0]!Тариф3</definedName>
    <definedName name="третий" localSheetId="0">#REF!</definedName>
    <definedName name="третий">#REF!</definedName>
    <definedName name="у" localSheetId="0">'Потери '!у</definedName>
    <definedName name="у">[0]!у</definedName>
    <definedName name="ц" localSheetId="0">'Потери '!ц</definedName>
    <definedName name="ц">[0]!ц</definedName>
    <definedName name="ц." localSheetId="0">'Потери '!ц.</definedName>
    <definedName name="ц.">[0]!ц.</definedName>
    <definedName name="цу" localSheetId="0">'Потери '!цу</definedName>
    <definedName name="цу">[0]!цу</definedName>
    <definedName name="четвертый" localSheetId="0">#REF!</definedName>
    <definedName name="четвертый">#REF!</definedName>
    <definedName name="ъ" localSheetId="0">'Потери '!ъ</definedName>
    <definedName name="ъ">[0]!ъ</definedName>
    <definedName name="ыв" localSheetId="0">'Потери '!ыв</definedName>
    <definedName name="ыв">[0]!ыв</definedName>
    <definedName name="ыыыы" localSheetId="0">'Потери '!ыыыы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H41" i="2" l="1"/>
  <c r="G41" i="2" s="1"/>
  <c r="F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<sst xmlns="http://schemas.openxmlformats.org/spreadsheetml/2006/main" count="102" uniqueCount="72">
  <si>
    <t>Реестр счетов-фактур на оплату потерь  ООО "КВЭП" за 2022 год.</t>
  </si>
  <si>
    <t>№ п/п</t>
  </si>
  <si>
    <t>месяц</t>
  </si>
  <si>
    <t>продавец</t>
  </si>
  <si>
    <t>дата сч-фактуры</t>
  </si>
  <si>
    <t>№ сч-фактуры</t>
  </si>
  <si>
    <t>кол-во, кВтч</t>
  </si>
  <si>
    <t>цена за ед., руб./кВтч</t>
  </si>
  <si>
    <t>стоимость, руб. без НДС</t>
  </si>
  <si>
    <t>если на упрощенке указывается с НДС</t>
  </si>
  <si>
    <t>январь</t>
  </si>
  <si>
    <t>ПАО "ТНС энерго Кубань"</t>
  </si>
  <si>
    <t>№1301/11/01</t>
  </si>
  <si>
    <t>Новороссийский производственный участок ПАО "ТНС энерго Кубань"</t>
  </si>
  <si>
    <t>№1301/4/01</t>
  </si>
  <si>
    <t>№367789/03/К</t>
  </si>
  <si>
    <t>№368008/03/К</t>
  </si>
  <si>
    <t>февраль</t>
  </si>
  <si>
    <t>№1301/713/01</t>
  </si>
  <si>
    <t>№373576/03/К</t>
  </si>
  <si>
    <t>март</t>
  </si>
  <si>
    <t>№1301/946/01</t>
  </si>
  <si>
    <t>№377577/03/К</t>
  </si>
  <si>
    <t>апрель</t>
  </si>
  <si>
    <t>№1301/1423/01</t>
  </si>
  <si>
    <t>май</t>
  </si>
  <si>
    <t>№1301/1466/01</t>
  </si>
  <si>
    <t>июнь</t>
  </si>
  <si>
    <t>№1301/2107/01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</si>
  <si>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</si>
  <si>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</si>
  <si>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</si>
  <si>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</si>
  <si>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</si>
  <si>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</si>
  <si>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2022 год</t>
  </si>
  <si>
    <t>Главный бухгалтер</t>
  </si>
  <si>
    <t>Терехова Т.А.</t>
  </si>
  <si>
    <t>Экономист</t>
  </si>
  <si>
    <t>№1301/2426/01</t>
  </si>
  <si>
    <t>№1301/2524/01</t>
  </si>
  <si>
    <t>№411805/03/К</t>
  </si>
  <si>
    <t>№1301/2886/01</t>
  </si>
  <si>
    <t>№1301/3557/01</t>
  </si>
  <si>
    <t>№1301/3556/01</t>
  </si>
  <si>
    <t>филиал АО "НЭСК" Анапаэнергосбыт"</t>
  </si>
  <si>
    <t>№1301/714/01</t>
  </si>
  <si>
    <t>№3373365/03/К</t>
  </si>
  <si>
    <t>31.03.2022,    31.10.2022</t>
  </si>
  <si>
    <t>№1301/947/01,   №1301/2559/18</t>
  </si>
  <si>
    <t>30.04.2022,    31.10.2022</t>
  </si>
  <si>
    <t>№1301/1410/01,     №1301/2560/18</t>
  </si>
  <si>
    <t>31.05.2022,   31.10.2022</t>
  </si>
  <si>
    <t>№1301/1770/01,   №1301/2561/18</t>
  </si>
  <si>
    <t>№391394/03/К</t>
  </si>
  <si>
    <t>30.06.2022,   31.10.2022</t>
  </si>
  <si>
    <t>№1301/2106/01,    №1301/2586/18</t>
  </si>
  <si>
    <t>№397647/03/К</t>
  </si>
  <si>
    <t>31.07.2022,   31.10.2022</t>
  </si>
  <si>
    <t>№1301/2425/01,    №1301/2587/18</t>
  </si>
  <si>
    <t>№402806/03/К</t>
  </si>
  <si>
    <t>31.08.2022,   31.10.2022</t>
  </si>
  <si>
    <t>№1301/2523/01,   №1301/2588/18</t>
  </si>
  <si>
    <t>30.09.2022,   31.10.2022</t>
  </si>
  <si>
    <t>№1301/2880/01,    №1301/2589/18</t>
  </si>
  <si>
    <t xml:space="preserve">№1301/3601/01    </t>
  </si>
  <si>
    <t>№1301/3600/01</t>
  </si>
  <si>
    <t>№428543/03/К</t>
  </si>
  <si>
    <t>Кривнева  Е.В.</t>
  </si>
  <si>
    <t xml:space="preserve">№1301/3951/01    </t>
  </si>
  <si>
    <t>№1301/3957/01</t>
  </si>
  <si>
    <t>№432525/03/К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</si>
</sst>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0000_р_._-;\-* #,##0.00000_р_._-;_-* &quot;-&quot;??_р_._-;_-@_-"/>
    <numFmt numFmtId="166" formatCode="&quot;$&quot;#,##0_);[Red]\(&quot;$&quot;#,##0\)"/>
    <numFmt numFmtId="167" formatCode="General_)"/>
    <numFmt numFmtId="168" formatCode="_-* #,##0_р_._-;\-* #,##0_р_._-;_-* &quot;-&quot;_р_._-;_-@_-"/>
    <numFmt numFmtId="169" formatCode="_-* #,##0_р_._-;\-* #,##0_р_._-;_-* &quot;-&quot;??_р_._-;_-@_-"/>
    <numFmt numFmtId="170" formatCode="#,##0.00_ ;\-#,##0.00\ 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NTHarmonica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0"/>
      <name val="Arial"/>
      <family val="2"/>
      <charset val="204"/>
    </font>
    <font>
      <sz val="12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164" fontId="10" fillId="0" borderId="0" applyFont="0" applyFill="0" applyBorder="0" applyAlignment="0" applyProtection="0"/>
    <xf numFmtId="0" fontId="13" fillId="0" borderId="0"/>
    <xf numFmtId="166" fontId="17" fillId="0" borderId="0" applyFont="0" applyFill="0" applyBorder="0" applyAlignment="0" applyProtection="0"/>
    <xf numFmtId="49" fontId="18" fillId="0" borderId="0" applyBorder="0">
      <alignment vertical="top"/>
    </xf>
    <xf numFmtId="0" fontId="19" fillId="0" borderId="0"/>
    <xf numFmtId="0" fontId="20" fillId="0" borderId="0" applyNumberFormat="0">
      <alignment horizontal="left"/>
    </xf>
    <xf numFmtId="4" fontId="13" fillId="3" borderId="20" applyNumberFormat="0" applyProtection="0">
      <alignment horizontal="left" vertical="center" indent="1"/>
    </xf>
    <xf numFmtId="0" fontId="13" fillId="4" borderId="20" applyNumberFormat="0" applyProtection="0">
      <alignment horizontal="left" vertical="center" indent="1"/>
    </xf>
    <xf numFmtId="0" fontId="13" fillId="5" borderId="20" applyNumberFormat="0" applyProtection="0">
      <alignment horizontal="left" vertical="center" indent="1"/>
    </xf>
    <xf numFmtId="167" fontId="21" fillId="0" borderId="21">
      <protection locked="0"/>
    </xf>
    <xf numFmtId="0" fontId="22" fillId="0" borderId="0" applyBorder="0">
      <alignment horizontal="center" vertical="center" wrapText="1"/>
    </xf>
    <xf numFmtId="0" fontId="23" fillId="0" borderId="4" applyBorder="0">
      <alignment horizontal="center" vertical="center" wrapText="1"/>
    </xf>
    <xf numFmtId="167" fontId="24" fillId="6" borderId="21"/>
    <xf numFmtId="4" fontId="18" fillId="7" borderId="13" applyBorder="0">
      <alignment horizontal="right"/>
    </xf>
    <xf numFmtId="0" fontId="25" fillId="8" borderId="0" applyFill="0">
      <alignment wrapText="1"/>
    </xf>
    <xf numFmtId="0" fontId="26" fillId="0" borderId="0">
      <alignment horizontal="center" vertical="top" wrapText="1"/>
    </xf>
    <xf numFmtId="0" fontId="27" fillId="0" borderId="0">
      <alignment horizontal="center" vertical="center" wrapText="1"/>
    </xf>
    <xf numFmtId="0" fontId="28" fillId="0" borderId="0"/>
    <xf numFmtId="0" fontId="29" fillId="0" borderId="0"/>
    <xf numFmtId="49" fontId="18" fillId="0" borderId="0" applyBorder="0">
      <alignment vertical="top"/>
    </xf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0" borderId="0"/>
    <xf numFmtId="49" fontId="25" fillId="0" borderId="0">
      <alignment horizontal="center"/>
    </xf>
    <xf numFmtId="168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" fontId="18" fillId="8" borderId="0" applyFont="0" applyBorder="0">
      <alignment horizontal="right"/>
    </xf>
    <xf numFmtId="4" fontId="18" fillId="8" borderId="0" applyBorder="0">
      <alignment horizontal="right"/>
    </xf>
    <xf numFmtId="4" fontId="18" fillId="8" borderId="0" applyBorder="0">
      <alignment horizontal="right"/>
    </xf>
    <xf numFmtId="4" fontId="18" fillId="8" borderId="22" applyBorder="0">
      <alignment horizontal="right"/>
    </xf>
    <xf numFmtId="4" fontId="18" fillId="9" borderId="23" applyBorder="0">
      <alignment horizontal="right"/>
    </xf>
  </cellStyleXfs>
  <cellXfs count="80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2" fontId="9" fillId="2" borderId="6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3" fontId="7" fillId="2" borderId="13" xfId="0" applyNumberFormat="1" applyFont="1" applyFill="1" applyBorder="1" applyAlignment="1">
      <alignment horizontal="center" vertical="center" wrapText="1"/>
    </xf>
    <xf numFmtId="4" fontId="7" fillId="2" borderId="14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3" fillId="0" borderId="0" xfId="0" applyFont="1" applyBorder="1"/>
    <xf numFmtId="0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9" fontId="35" fillId="0" borderId="0" xfId="1" applyNumberFormat="1" applyFont="1" applyAlignment="1">
      <alignment horizontal="center" vertical="center"/>
    </xf>
    <xf numFmtId="170" fontId="35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3" fontId="7" fillId="2" borderId="10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0" fontId="2" fillId="0" borderId="0" xfId="0" applyFont="1"/>
    <xf numFmtId="169" fontId="2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 vertical="center"/>
    </xf>
    <xf numFmtId="4" fontId="3" fillId="0" borderId="0" xfId="0" applyNumberFormat="1" applyFont="1" applyBorder="1"/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36" fillId="0" borderId="19" xfId="2" applyNumberFormat="1" applyFont="1" applyBorder="1" applyAlignment="1">
      <alignment horizontal="right" vertical="top" wrapText="1"/>
    </xf>
    <xf numFmtId="4" fontId="37" fillId="0" borderId="0" xfId="0" applyNumberFormat="1" applyFont="1"/>
  </cellXfs>
  <cellStyles count="45">
    <cellStyle name="Currency [0]" xfId="3"/>
    <cellStyle name="Normal_Form2.1" xfId="4"/>
    <cellStyle name="Normal1" xfId="5"/>
    <cellStyle name="Price_Body" xfId="6"/>
    <cellStyle name="SAPBEXchaText" xfId="7"/>
    <cellStyle name="SAPBEXHLevel2" xfId="8"/>
    <cellStyle name="SAPBEXHLevel3" xfId="9"/>
    <cellStyle name="Беззащитный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5"/>
    <cellStyle name="Мой заголовок" xfId="16"/>
    <cellStyle name="Мой заголовок листа" xfId="17"/>
    <cellStyle name="Обычный" xfId="0" builtinId="0"/>
    <cellStyle name="Обычный 13" xfId="18"/>
    <cellStyle name="Обычный 18" xfId="19"/>
    <cellStyle name="Обычный 2" xfId="20"/>
    <cellStyle name="Обычный 2 2" xfId="21"/>
    <cellStyle name="Обычный 2 3" xfId="22"/>
    <cellStyle name="Обычный 2_наш последний RAB (28.09.10)" xfId="23"/>
    <cellStyle name="Обычный 3" xfId="24"/>
    <cellStyle name="Обычный 3 2" xfId="25"/>
    <cellStyle name="Обычный 3 2 2" xfId="26"/>
    <cellStyle name="Обычный 4" xfId="27"/>
    <cellStyle name="Обычный 5" xfId="28"/>
    <cellStyle name="Обычный 6" xfId="29"/>
    <cellStyle name="Обычный 6 2" xfId="30"/>
    <cellStyle name="Обычный 7" xfId="31"/>
    <cellStyle name="Обычный_Потери" xfId="2"/>
    <cellStyle name="Процентный 2" xfId="32"/>
    <cellStyle name="Процентный 5" xfId="33"/>
    <cellStyle name="Стиль 1" xfId="34"/>
    <cellStyle name="Текстовый" xfId="35"/>
    <cellStyle name="Тысячи [0]_3Com" xfId="36"/>
    <cellStyle name="Тысячи_3Com" xfId="37"/>
    <cellStyle name="Финансовый" xfId="1" builtinId="3"/>
    <cellStyle name="Финансовый 2" xfId="38"/>
    <cellStyle name="Финансовый 3" xfId="39"/>
    <cellStyle name="Формула" xfId="40"/>
    <cellStyle name="Формула 2" xfId="41"/>
    <cellStyle name="Формула_GRES.2007.5" xfId="42"/>
    <cellStyle name="ФормулаВБ" xfId="43"/>
    <cellStyle name="ФормулаНаКонтроль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zikova\Desktop\&#1050;&#1042;&#1069;&#1055;\&#1089;&#1095;&#1077;&#1090;&#1072;%20&#1092;&#1072;&#1082;&#1090;&#1091;&#1088;&#1099;\2022\&#1055;&#1056;&#1045;&#1044;&#1045;&#1051;&#1067;%20&#1087;&#1077;&#1088;&#1077;&#1076;&#1072;&#1095;&#1072;%202015\PEREDACHA.2014(v1.0.2)%2014.03.20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2;&#1054;&#1048;%20&#1044;&#1054;&#1050;&#1059;&#1052;&#1045;&#1053;&#1058;&#1067;%20&#1050;&#1042;&#1069;&#1055;\&#1089;&#1095;&#1077;&#1090;&#1072;%20&#1092;&#1072;&#1082;&#1090;&#1091;&#1088;&#1099;\2022\&#1055;&#1056;&#1045;&#1044;&#1045;&#1051;&#1067;%20&#1087;&#1077;&#1088;&#1077;&#1076;&#1072;&#1095;&#1072;%202015\PEREDACHA.2014(v1.0.2)%2014.03.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2;&#1086;&#1080;%20&#1076;&#1086;&#1082;&#1091;&#1084;&#1077;&#1085;&#1090;&#1099;\&#1043;&#1086;&#1088;&#1102;&#1085;&#1086;&#1074;&#1072;\&#1056;&#1040;&#1057;&#1063;&#1045;&#1058;%20&#1058;&#1040;&#1056;&#1048;&#1060;&#1054;&#1042;\&#1040;&#1069;&#1056;&#1054;&#1055;&#1054;&#1056;&#1058;%20&#1057;&#1054;&#1063;&#1048;\&#1052;&#1040;&#1057;%202014\&#1048;&#1055;%20&#1052;&#1080;&#1083;&#1072;&#1085;&#1086;&#1074;&#1080;&#1095;%20&#1076;&#1072;&#1085;&#1085;&#1099;&#1077;%20&#1087;&#1088;&#1077;&#1076;&#1087;&#1088;&#1080;&#1103;&#1090;&#1080;&#1103;\KOTEL.CALC.NVV.NET.3.23(v3.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40;&#1069;&#1056;&#1054;&#1055;&#1054;&#1056;&#1058;%20&#1057;&#1054;&#1063;&#1048;\&#1052;&#1040;&#1057;%202014\&#1048;&#1055;%20&#1052;&#1080;&#1083;&#1072;&#1085;&#1086;&#1074;&#1080;&#1095;%20&#1076;&#1072;&#1085;&#1085;&#1099;&#1077;%20&#1087;&#1088;&#1077;&#1076;&#1087;&#1088;&#1080;&#1103;&#1090;&#1080;&#1103;\KOTEL.CALC.NVV.NET.3.23(v3.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aelsrv\disk%20t\Documents%20and%20Settings\Gorunova.REKDEPNEW\&#1052;&#1086;&#1080;%20&#1076;&#1086;&#1082;&#1091;&#1084;&#1077;&#1085;&#1090;&#1099;\&#1043;&#1086;&#1088;&#1102;&#1085;&#1086;&#1074;&#1072;\&#1056;&#1040;&#1057;&#1063;&#1045;&#1058;%20&#1058;&#1040;&#1056;&#1048;&#1060;&#1054;&#1042;\&#1069;&#1053;&#1045;&#1056;&#1043;&#1054;&#1057;&#1045;&#1056;&#1042;&#1048;&#1057;\&#1056;&#1040;&#1057;&#1063;&#1045;&#1058;%20&#1069;&#1053;&#1045;&#1056;&#1043;&#1054;&#1057;&#1045;&#1056;&#1042;&#1048;&#1057;%202008\&#1058;&#1040;&#1056;&#1048;&#1060;%20&#1045;&#1048;&#1040;&#1057;%20&#1069;&#1085;&#1077;&#1088;&#1075;&#1086;&#1089;&#1077;&#1088;&#1074;&#1080;&#1089;\&#1041;&#1088;&#1080;&#1089;-&#1041;&#1086;&#1089;&#1092;&#1086;&#1088;%20&#1045;&#1048;&#1040;&#105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2;&#1086;&#1080;%20&#1076;&#1086;&#1082;&#1091;&#1084;&#1077;&#1085;&#1090;&#1099;\&#1043;&#1086;&#1088;&#1102;&#1085;&#1086;&#1074;&#1072;\&#1056;&#1040;&#1057;&#1063;&#1045;&#1058;%20&#1058;&#1040;&#1056;&#1048;&#1060;&#1054;&#1042;\&#1052;&#1040;&#1049;&#1050;&#1054;&#1055;&#1057;&#1050;&#1040;&#1071;%20&#1058;&#1069;&#1062;\&#1052;&#1040;&#1049;&#1050;&#1054;&#1055;&#1057;&#1050;&#1040;&#1071;%20&#1058;&#1069;&#1062;%202015\ENERGY.KTL.LT.CALC.NVV.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52;&#1040;&#1049;&#1050;&#1054;&#1055;&#1057;&#1050;&#1040;&#1071;%20&#1058;&#1069;&#1062;\&#1052;&#1040;&#1049;&#1050;&#1054;&#1055;&#1057;&#1050;&#1040;&#1071;%20&#1058;&#1069;&#1062;%202015\ENERGY.KTL.LT.CALC.NVV.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по RAB (2012-2017)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</sheetNames>
    <sheetDataSet>
      <sheetData sheetId="0"/>
      <sheetData sheetId="1"/>
      <sheetData sheetId="2"/>
      <sheetData sheetId="3">
        <row r="7">
          <cell r="F7" t="str">
            <v>Краснодарский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по RAB (2012-2017)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</sheetNames>
    <sheetDataSet>
      <sheetData sheetId="0"/>
      <sheetData sheetId="1"/>
      <sheetData sheetId="2"/>
      <sheetData sheetId="3">
        <row r="7">
          <cell r="F7" t="str">
            <v>Краснодарский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 refreshError="1"/>
      <sheetData sheetId="1" refreshError="1"/>
      <sheetData sheetId="2" refreshError="1"/>
      <sheetData sheetId="3">
        <row r="5">
          <cell r="M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 refreshError="1"/>
      <sheetData sheetId="1" refreshError="1"/>
      <sheetData sheetId="2" refreshError="1"/>
      <sheetData sheetId="3">
        <row r="5">
          <cell r="M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35998"/>
      <sheetName val="44"/>
      <sheetName val="92"/>
      <sheetName val="94"/>
      <sheetName val="97"/>
      <sheetName val="Отчет"/>
      <sheetName val="Титульный"/>
      <sheetName val="TSheet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R12">
            <v>9.9999999999999994E-37</v>
          </cell>
          <cell r="S12">
            <v>0</v>
          </cell>
          <cell r="T12">
            <v>0</v>
          </cell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Q13">
            <v>9.9999999999999994E-37</v>
          </cell>
          <cell r="R13">
            <v>9.9999999999999994E-37</v>
          </cell>
          <cell r="S13">
            <v>9.9999999999999994E-37</v>
          </cell>
          <cell r="T13">
            <v>0</v>
          </cell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Q14">
            <v>9.9999999999999994E-37</v>
          </cell>
          <cell r="R14">
            <v>9.9999999999999994E-37</v>
          </cell>
          <cell r="S14">
            <v>9.9999999999999994E-37</v>
          </cell>
          <cell r="T14">
            <v>6.89</v>
          </cell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Q17">
            <v>9.9999999999999994E-12</v>
          </cell>
          <cell r="R17">
            <v>1E-10</v>
          </cell>
          <cell r="S17">
            <v>12.64</v>
          </cell>
          <cell r="T17">
            <v>0</v>
          </cell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X20">
            <v>0</v>
          </cell>
          <cell r="Y20">
            <v>1E-14</v>
          </cell>
          <cell r="AC20">
            <v>0</v>
          </cell>
          <cell r="AD20">
            <v>1E-14</v>
          </cell>
        </row>
        <row r="22">
          <cell r="Q22">
            <v>1E-27</v>
          </cell>
          <cell r="R22">
            <v>9.9999999999999991E-22</v>
          </cell>
          <cell r="S22">
            <v>5.9249999999999998</v>
          </cell>
          <cell r="T22">
            <v>6.88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H6">
            <v>166.27112380800003</v>
          </cell>
          <cell r="I6">
            <v>587.99</v>
          </cell>
          <cell r="J6">
            <v>166.27112380800003</v>
          </cell>
        </row>
        <row r="8">
          <cell r="H8">
            <v>44.56066118054401</v>
          </cell>
          <cell r="I8">
            <v>157.58000000000001</v>
          </cell>
          <cell r="J8">
            <v>44.56066118054401</v>
          </cell>
        </row>
        <row r="14">
          <cell r="H14">
            <v>41.94</v>
          </cell>
          <cell r="I14">
            <v>116.36</v>
          </cell>
          <cell r="J14">
            <v>41.94</v>
          </cell>
        </row>
        <row r="17">
          <cell r="H17">
            <v>313.14</v>
          </cell>
          <cell r="I17">
            <v>1383.94</v>
          </cell>
          <cell r="J17">
            <v>313.14</v>
          </cell>
        </row>
        <row r="19">
          <cell r="H19">
            <v>150.06</v>
          </cell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H32">
            <v>148.04</v>
          </cell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SHEET"/>
      <sheetName val="Инструкция"/>
      <sheetName val="Обновление"/>
      <sheetName val="Лог обновления"/>
      <sheetName val="Титульный"/>
      <sheetName val="tech"/>
      <sheetName val="Расчёт расходов"/>
      <sheetName val="modBasicRanges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ENERGY.KTL.LT.CALC.NVV.NET"/>
    </sheetNames>
    <sheetDataSet>
      <sheetData sheetId="0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">
        <row r="3">
          <cell r="B3" t="str">
            <v>Версия 5.1.7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SHEET"/>
      <sheetName val="Инструкция"/>
      <sheetName val="Обновление"/>
      <sheetName val="Лог обновления"/>
      <sheetName val="Титульный"/>
      <sheetName val="tech"/>
      <sheetName val="Расчёт расходов"/>
      <sheetName val="modBasicRanges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ENERGY.KTL.LT.CALC.NVV.NET"/>
    </sheetNames>
    <sheetDataSet>
      <sheetData sheetId="0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">
        <row r="3">
          <cell r="B3" t="str">
            <v>Версия 5.1.7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Q45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ColWidth="8.85546875" defaultRowHeight="15.75"/>
  <cols>
    <col min="1" max="1" width="4.42578125" style="1" customWidth="1"/>
    <col min="2" max="2" width="10.42578125" style="1" customWidth="1"/>
    <col min="3" max="3" width="22.42578125" style="1" customWidth="1"/>
    <col min="4" max="4" width="15.42578125" style="1" customWidth="1"/>
    <col min="5" max="6" width="20.140625" style="1" customWidth="1"/>
    <col min="7" max="7" width="11" style="1" customWidth="1"/>
    <col min="8" max="8" width="16.5703125" style="1" customWidth="1"/>
    <col min="9" max="9" width="16.28515625" style="1" customWidth="1"/>
    <col min="10" max="11" width="8.85546875" style="1"/>
    <col min="12" max="12" width="14.7109375" style="1" customWidth="1"/>
    <col min="13" max="13" width="13.28515625" style="27" customWidth="1"/>
    <col min="14" max="14" width="13.42578125" style="27" customWidth="1"/>
    <col min="15" max="15" width="8.85546875" style="1"/>
    <col min="16" max="16" width="17.28515625" style="1" customWidth="1"/>
    <col min="17" max="256" width="8.85546875" style="1"/>
    <col min="257" max="257" width="4.42578125" style="1" customWidth="1"/>
    <col min="258" max="258" width="10.42578125" style="1" customWidth="1"/>
    <col min="259" max="259" width="22.42578125" style="1" customWidth="1"/>
    <col min="260" max="260" width="15.42578125" style="1" customWidth="1"/>
    <col min="261" max="262" width="20.140625" style="1" customWidth="1"/>
    <col min="263" max="263" width="11" style="1" customWidth="1"/>
    <col min="264" max="264" width="16.5703125" style="1" customWidth="1"/>
    <col min="265" max="265" width="16.28515625" style="1" customWidth="1"/>
    <col min="266" max="267" width="8.85546875" style="1"/>
    <col min="268" max="268" width="14.7109375" style="1" customWidth="1"/>
    <col min="269" max="269" width="13.28515625" style="1" customWidth="1"/>
    <col min="270" max="270" width="13.42578125" style="1" customWidth="1"/>
    <col min="271" max="271" width="8.85546875" style="1"/>
    <col min="272" max="272" width="17.28515625" style="1" customWidth="1"/>
    <col min="273" max="512" width="8.85546875" style="1"/>
    <col min="513" max="513" width="4.42578125" style="1" customWidth="1"/>
    <col min="514" max="514" width="10.42578125" style="1" customWidth="1"/>
    <col min="515" max="515" width="22.42578125" style="1" customWidth="1"/>
    <col min="516" max="516" width="15.42578125" style="1" customWidth="1"/>
    <col min="517" max="518" width="20.140625" style="1" customWidth="1"/>
    <col min="519" max="519" width="11" style="1" customWidth="1"/>
    <col min="520" max="520" width="16.5703125" style="1" customWidth="1"/>
    <col min="521" max="521" width="16.28515625" style="1" customWidth="1"/>
    <col min="522" max="523" width="8.85546875" style="1"/>
    <col min="524" max="524" width="14.7109375" style="1" customWidth="1"/>
    <col min="525" max="525" width="13.28515625" style="1" customWidth="1"/>
    <col min="526" max="526" width="13.42578125" style="1" customWidth="1"/>
    <col min="527" max="527" width="8.85546875" style="1"/>
    <col min="528" max="528" width="17.28515625" style="1" customWidth="1"/>
    <col min="529" max="768" width="8.85546875" style="1"/>
    <col min="769" max="769" width="4.42578125" style="1" customWidth="1"/>
    <col min="770" max="770" width="10.42578125" style="1" customWidth="1"/>
    <col min="771" max="771" width="22.42578125" style="1" customWidth="1"/>
    <col min="772" max="772" width="15.42578125" style="1" customWidth="1"/>
    <col min="773" max="774" width="20.140625" style="1" customWidth="1"/>
    <col min="775" max="775" width="11" style="1" customWidth="1"/>
    <col min="776" max="776" width="16.5703125" style="1" customWidth="1"/>
    <col min="777" max="777" width="16.28515625" style="1" customWidth="1"/>
    <col min="778" max="779" width="8.85546875" style="1"/>
    <col min="780" max="780" width="14.7109375" style="1" customWidth="1"/>
    <col min="781" max="781" width="13.28515625" style="1" customWidth="1"/>
    <col min="782" max="782" width="13.42578125" style="1" customWidth="1"/>
    <col min="783" max="783" width="8.85546875" style="1"/>
    <col min="784" max="784" width="17.28515625" style="1" customWidth="1"/>
    <col min="785" max="1024" width="8.85546875" style="1"/>
    <col min="1025" max="1025" width="4.42578125" style="1" customWidth="1"/>
    <col min="1026" max="1026" width="10.42578125" style="1" customWidth="1"/>
    <col min="1027" max="1027" width="22.42578125" style="1" customWidth="1"/>
    <col min="1028" max="1028" width="15.42578125" style="1" customWidth="1"/>
    <col min="1029" max="1030" width="20.140625" style="1" customWidth="1"/>
    <col min="1031" max="1031" width="11" style="1" customWidth="1"/>
    <col min="1032" max="1032" width="16.5703125" style="1" customWidth="1"/>
    <col min="1033" max="1033" width="16.28515625" style="1" customWidth="1"/>
    <col min="1034" max="1035" width="8.85546875" style="1"/>
    <col min="1036" max="1036" width="14.7109375" style="1" customWidth="1"/>
    <col min="1037" max="1037" width="13.28515625" style="1" customWidth="1"/>
    <col min="1038" max="1038" width="13.42578125" style="1" customWidth="1"/>
    <col min="1039" max="1039" width="8.85546875" style="1"/>
    <col min="1040" max="1040" width="17.28515625" style="1" customWidth="1"/>
    <col min="1041" max="1280" width="8.85546875" style="1"/>
    <col min="1281" max="1281" width="4.42578125" style="1" customWidth="1"/>
    <col min="1282" max="1282" width="10.42578125" style="1" customWidth="1"/>
    <col min="1283" max="1283" width="22.42578125" style="1" customWidth="1"/>
    <col min="1284" max="1284" width="15.42578125" style="1" customWidth="1"/>
    <col min="1285" max="1286" width="20.140625" style="1" customWidth="1"/>
    <col min="1287" max="1287" width="11" style="1" customWidth="1"/>
    <col min="1288" max="1288" width="16.5703125" style="1" customWidth="1"/>
    <col min="1289" max="1289" width="16.28515625" style="1" customWidth="1"/>
    <col min="1290" max="1291" width="8.85546875" style="1"/>
    <col min="1292" max="1292" width="14.7109375" style="1" customWidth="1"/>
    <col min="1293" max="1293" width="13.28515625" style="1" customWidth="1"/>
    <col min="1294" max="1294" width="13.42578125" style="1" customWidth="1"/>
    <col min="1295" max="1295" width="8.85546875" style="1"/>
    <col min="1296" max="1296" width="17.28515625" style="1" customWidth="1"/>
    <col min="1297" max="1536" width="8.85546875" style="1"/>
    <col min="1537" max="1537" width="4.42578125" style="1" customWidth="1"/>
    <col min="1538" max="1538" width="10.42578125" style="1" customWidth="1"/>
    <col min="1539" max="1539" width="22.42578125" style="1" customWidth="1"/>
    <col min="1540" max="1540" width="15.42578125" style="1" customWidth="1"/>
    <col min="1541" max="1542" width="20.140625" style="1" customWidth="1"/>
    <col min="1543" max="1543" width="11" style="1" customWidth="1"/>
    <col min="1544" max="1544" width="16.5703125" style="1" customWidth="1"/>
    <col min="1545" max="1545" width="16.28515625" style="1" customWidth="1"/>
    <col min="1546" max="1547" width="8.85546875" style="1"/>
    <col min="1548" max="1548" width="14.7109375" style="1" customWidth="1"/>
    <col min="1549" max="1549" width="13.28515625" style="1" customWidth="1"/>
    <col min="1550" max="1550" width="13.42578125" style="1" customWidth="1"/>
    <col min="1551" max="1551" width="8.85546875" style="1"/>
    <col min="1552" max="1552" width="17.28515625" style="1" customWidth="1"/>
    <col min="1553" max="1792" width="8.85546875" style="1"/>
    <col min="1793" max="1793" width="4.42578125" style="1" customWidth="1"/>
    <col min="1794" max="1794" width="10.42578125" style="1" customWidth="1"/>
    <col min="1795" max="1795" width="22.42578125" style="1" customWidth="1"/>
    <col min="1796" max="1796" width="15.42578125" style="1" customWidth="1"/>
    <col min="1797" max="1798" width="20.140625" style="1" customWidth="1"/>
    <col min="1799" max="1799" width="11" style="1" customWidth="1"/>
    <col min="1800" max="1800" width="16.5703125" style="1" customWidth="1"/>
    <col min="1801" max="1801" width="16.28515625" style="1" customWidth="1"/>
    <col min="1802" max="1803" width="8.85546875" style="1"/>
    <col min="1804" max="1804" width="14.7109375" style="1" customWidth="1"/>
    <col min="1805" max="1805" width="13.28515625" style="1" customWidth="1"/>
    <col min="1806" max="1806" width="13.42578125" style="1" customWidth="1"/>
    <col min="1807" max="1807" width="8.85546875" style="1"/>
    <col min="1808" max="1808" width="17.28515625" style="1" customWidth="1"/>
    <col min="1809" max="2048" width="8.85546875" style="1"/>
    <col min="2049" max="2049" width="4.42578125" style="1" customWidth="1"/>
    <col min="2050" max="2050" width="10.42578125" style="1" customWidth="1"/>
    <col min="2051" max="2051" width="22.42578125" style="1" customWidth="1"/>
    <col min="2052" max="2052" width="15.42578125" style="1" customWidth="1"/>
    <col min="2053" max="2054" width="20.140625" style="1" customWidth="1"/>
    <col min="2055" max="2055" width="11" style="1" customWidth="1"/>
    <col min="2056" max="2056" width="16.5703125" style="1" customWidth="1"/>
    <col min="2057" max="2057" width="16.28515625" style="1" customWidth="1"/>
    <col min="2058" max="2059" width="8.85546875" style="1"/>
    <col min="2060" max="2060" width="14.7109375" style="1" customWidth="1"/>
    <col min="2061" max="2061" width="13.28515625" style="1" customWidth="1"/>
    <col min="2062" max="2062" width="13.42578125" style="1" customWidth="1"/>
    <col min="2063" max="2063" width="8.85546875" style="1"/>
    <col min="2064" max="2064" width="17.28515625" style="1" customWidth="1"/>
    <col min="2065" max="2304" width="8.85546875" style="1"/>
    <col min="2305" max="2305" width="4.42578125" style="1" customWidth="1"/>
    <col min="2306" max="2306" width="10.42578125" style="1" customWidth="1"/>
    <col min="2307" max="2307" width="22.42578125" style="1" customWidth="1"/>
    <col min="2308" max="2308" width="15.42578125" style="1" customWidth="1"/>
    <col min="2309" max="2310" width="20.140625" style="1" customWidth="1"/>
    <col min="2311" max="2311" width="11" style="1" customWidth="1"/>
    <col min="2312" max="2312" width="16.5703125" style="1" customWidth="1"/>
    <col min="2313" max="2313" width="16.28515625" style="1" customWidth="1"/>
    <col min="2314" max="2315" width="8.85546875" style="1"/>
    <col min="2316" max="2316" width="14.7109375" style="1" customWidth="1"/>
    <col min="2317" max="2317" width="13.28515625" style="1" customWidth="1"/>
    <col min="2318" max="2318" width="13.42578125" style="1" customWidth="1"/>
    <col min="2319" max="2319" width="8.85546875" style="1"/>
    <col min="2320" max="2320" width="17.28515625" style="1" customWidth="1"/>
    <col min="2321" max="2560" width="8.85546875" style="1"/>
    <col min="2561" max="2561" width="4.42578125" style="1" customWidth="1"/>
    <col min="2562" max="2562" width="10.42578125" style="1" customWidth="1"/>
    <col min="2563" max="2563" width="22.42578125" style="1" customWidth="1"/>
    <col min="2564" max="2564" width="15.42578125" style="1" customWidth="1"/>
    <col min="2565" max="2566" width="20.140625" style="1" customWidth="1"/>
    <col min="2567" max="2567" width="11" style="1" customWidth="1"/>
    <col min="2568" max="2568" width="16.5703125" style="1" customWidth="1"/>
    <col min="2569" max="2569" width="16.28515625" style="1" customWidth="1"/>
    <col min="2570" max="2571" width="8.85546875" style="1"/>
    <col min="2572" max="2572" width="14.7109375" style="1" customWidth="1"/>
    <col min="2573" max="2573" width="13.28515625" style="1" customWidth="1"/>
    <col min="2574" max="2574" width="13.42578125" style="1" customWidth="1"/>
    <col min="2575" max="2575" width="8.85546875" style="1"/>
    <col min="2576" max="2576" width="17.28515625" style="1" customWidth="1"/>
    <col min="2577" max="2816" width="8.85546875" style="1"/>
    <col min="2817" max="2817" width="4.42578125" style="1" customWidth="1"/>
    <col min="2818" max="2818" width="10.42578125" style="1" customWidth="1"/>
    <col min="2819" max="2819" width="22.42578125" style="1" customWidth="1"/>
    <col min="2820" max="2820" width="15.42578125" style="1" customWidth="1"/>
    <col min="2821" max="2822" width="20.140625" style="1" customWidth="1"/>
    <col min="2823" max="2823" width="11" style="1" customWidth="1"/>
    <col min="2824" max="2824" width="16.5703125" style="1" customWidth="1"/>
    <col min="2825" max="2825" width="16.28515625" style="1" customWidth="1"/>
    <col min="2826" max="2827" width="8.85546875" style="1"/>
    <col min="2828" max="2828" width="14.7109375" style="1" customWidth="1"/>
    <col min="2829" max="2829" width="13.28515625" style="1" customWidth="1"/>
    <col min="2830" max="2830" width="13.42578125" style="1" customWidth="1"/>
    <col min="2831" max="2831" width="8.85546875" style="1"/>
    <col min="2832" max="2832" width="17.28515625" style="1" customWidth="1"/>
    <col min="2833" max="3072" width="8.85546875" style="1"/>
    <col min="3073" max="3073" width="4.42578125" style="1" customWidth="1"/>
    <col min="3074" max="3074" width="10.42578125" style="1" customWidth="1"/>
    <col min="3075" max="3075" width="22.42578125" style="1" customWidth="1"/>
    <col min="3076" max="3076" width="15.42578125" style="1" customWidth="1"/>
    <col min="3077" max="3078" width="20.140625" style="1" customWidth="1"/>
    <col min="3079" max="3079" width="11" style="1" customWidth="1"/>
    <col min="3080" max="3080" width="16.5703125" style="1" customWidth="1"/>
    <col min="3081" max="3081" width="16.28515625" style="1" customWidth="1"/>
    <col min="3082" max="3083" width="8.85546875" style="1"/>
    <col min="3084" max="3084" width="14.7109375" style="1" customWidth="1"/>
    <col min="3085" max="3085" width="13.28515625" style="1" customWidth="1"/>
    <col min="3086" max="3086" width="13.42578125" style="1" customWidth="1"/>
    <col min="3087" max="3087" width="8.85546875" style="1"/>
    <col min="3088" max="3088" width="17.28515625" style="1" customWidth="1"/>
    <col min="3089" max="3328" width="8.85546875" style="1"/>
    <col min="3329" max="3329" width="4.42578125" style="1" customWidth="1"/>
    <col min="3330" max="3330" width="10.42578125" style="1" customWidth="1"/>
    <col min="3331" max="3331" width="22.42578125" style="1" customWidth="1"/>
    <col min="3332" max="3332" width="15.42578125" style="1" customWidth="1"/>
    <col min="3333" max="3334" width="20.140625" style="1" customWidth="1"/>
    <col min="3335" max="3335" width="11" style="1" customWidth="1"/>
    <col min="3336" max="3336" width="16.5703125" style="1" customWidth="1"/>
    <col min="3337" max="3337" width="16.28515625" style="1" customWidth="1"/>
    <col min="3338" max="3339" width="8.85546875" style="1"/>
    <col min="3340" max="3340" width="14.7109375" style="1" customWidth="1"/>
    <col min="3341" max="3341" width="13.28515625" style="1" customWidth="1"/>
    <col min="3342" max="3342" width="13.42578125" style="1" customWidth="1"/>
    <col min="3343" max="3343" width="8.85546875" style="1"/>
    <col min="3344" max="3344" width="17.28515625" style="1" customWidth="1"/>
    <col min="3345" max="3584" width="8.85546875" style="1"/>
    <col min="3585" max="3585" width="4.42578125" style="1" customWidth="1"/>
    <col min="3586" max="3586" width="10.42578125" style="1" customWidth="1"/>
    <col min="3587" max="3587" width="22.42578125" style="1" customWidth="1"/>
    <col min="3588" max="3588" width="15.42578125" style="1" customWidth="1"/>
    <col min="3589" max="3590" width="20.140625" style="1" customWidth="1"/>
    <col min="3591" max="3591" width="11" style="1" customWidth="1"/>
    <col min="3592" max="3592" width="16.5703125" style="1" customWidth="1"/>
    <col min="3593" max="3593" width="16.28515625" style="1" customWidth="1"/>
    <col min="3594" max="3595" width="8.85546875" style="1"/>
    <col min="3596" max="3596" width="14.7109375" style="1" customWidth="1"/>
    <col min="3597" max="3597" width="13.28515625" style="1" customWidth="1"/>
    <col min="3598" max="3598" width="13.42578125" style="1" customWidth="1"/>
    <col min="3599" max="3599" width="8.85546875" style="1"/>
    <col min="3600" max="3600" width="17.28515625" style="1" customWidth="1"/>
    <col min="3601" max="3840" width="8.85546875" style="1"/>
    <col min="3841" max="3841" width="4.42578125" style="1" customWidth="1"/>
    <col min="3842" max="3842" width="10.42578125" style="1" customWidth="1"/>
    <col min="3843" max="3843" width="22.42578125" style="1" customWidth="1"/>
    <col min="3844" max="3844" width="15.42578125" style="1" customWidth="1"/>
    <col min="3845" max="3846" width="20.140625" style="1" customWidth="1"/>
    <col min="3847" max="3847" width="11" style="1" customWidth="1"/>
    <col min="3848" max="3848" width="16.5703125" style="1" customWidth="1"/>
    <col min="3849" max="3849" width="16.28515625" style="1" customWidth="1"/>
    <col min="3850" max="3851" width="8.85546875" style="1"/>
    <col min="3852" max="3852" width="14.7109375" style="1" customWidth="1"/>
    <col min="3853" max="3853" width="13.28515625" style="1" customWidth="1"/>
    <col min="3854" max="3854" width="13.42578125" style="1" customWidth="1"/>
    <col min="3855" max="3855" width="8.85546875" style="1"/>
    <col min="3856" max="3856" width="17.28515625" style="1" customWidth="1"/>
    <col min="3857" max="4096" width="8.85546875" style="1"/>
    <col min="4097" max="4097" width="4.42578125" style="1" customWidth="1"/>
    <col min="4098" max="4098" width="10.42578125" style="1" customWidth="1"/>
    <col min="4099" max="4099" width="22.42578125" style="1" customWidth="1"/>
    <col min="4100" max="4100" width="15.42578125" style="1" customWidth="1"/>
    <col min="4101" max="4102" width="20.140625" style="1" customWidth="1"/>
    <col min="4103" max="4103" width="11" style="1" customWidth="1"/>
    <col min="4104" max="4104" width="16.5703125" style="1" customWidth="1"/>
    <col min="4105" max="4105" width="16.28515625" style="1" customWidth="1"/>
    <col min="4106" max="4107" width="8.85546875" style="1"/>
    <col min="4108" max="4108" width="14.7109375" style="1" customWidth="1"/>
    <col min="4109" max="4109" width="13.28515625" style="1" customWidth="1"/>
    <col min="4110" max="4110" width="13.42578125" style="1" customWidth="1"/>
    <col min="4111" max="4111" width="8.85546875" style="1"/>
    <col min="4112" max="4112" width="17.28515625" style="1" customWidth="1"/>
    <col min="4113" max="4352" width="8.85546875" style="1"/>
    <col min="4353" max="4353" width="4.42578125" style="1" customWidth="1"/>
    <col min="4354" max="4354" width="10.42578125" style="1" customWidth="1"/>
    <col min="4355" max="4355" width="22.42578125" style="1" customWidth="1"/>
    <col min="4356" max="4356" width="15.42578125" style="1" customWidth="1"/>
    <col min="4357" max="4358" width="20.140625" style="1" customWidth="1"/>
    <col min="4359" max="4359" width="11" style="1" customWidth="1"/>
    <col min="4360" max="4360" width="16.5703125" style="1" customWidth="1"/>
    <col min="4361" max="4361" width="16.28515625" style="1" customWidth="1"/>
    <col min="4362" max="4363" width="8.85546875" style="1"/>
    <col min="4364" max="4364" width="14.7109375" style="1" customWidth="1"/>
    <col min="4365" max="4365" width="13.28515625" style="1" customWidth="1"/>
    <col min="4366" max="4366" width="13.42578125" style="1" customWidth="1"/>
    <col min="4367" max="4367" width="8.85546875" style="1"/>
    <col min="4368" max="4368" width="17.28515625" style="1" customWidth="1"/>
    <col min="4369" max="4608" width="8.85546875" style="1"/>
    <col min="4609" max="4609" width="4.42578125" style="1" customWidth="1"/>
    <col min="4610" max="4610" width="10.42578125" style="1" customWidth="1"/>
    <col min="4611" max="4611" width="22.42578125" style="1" customWidth="1"/>
    <col min="4612" max="4612" width="15.42578125" style="1" customWidth="1"/>
    <col min="4613" max="4614" width="20.140625" style="1" customWidth="1"/>
    <col min="4615" max="4615" width="11" style="1" customWidth="1"/>
    <col min="4616" max="4616" width="16.5703125" style="1" customWidth="1"/>
    <col min="4617" max="4617" width="16.28515625" style="1" customWidth="1"/>
    <col min="4618" max="4619" width="8.85546875" style="1"/>
    <col min="4620" max="4620" width="14.7109375" style="1" customWidth="1"/>
    <col min="4621" max="4621" width="13.28515625" style="1" customWidth="1"/>
    <col min="4622" max="4622" width="13.42578125" style="1" customWidth="1"/>
    <col min="4623" max="4623" width="8.85546875" style="1"/>
    <col min="4624" max="4624" width="17.28515625" style="1" customWidth="1"/>
    <col min="4625" max="4864" width="8.85546875" style="1"/>
    <col min="4865" max="4865" width="4.42578125" style="1" customWidth="1"/>
    <col min="4866" max="4866" width="10.42578125" style="1" customWidth="1"/>
    <col min="4867" max="4867" width="22.42578125" style="1" customWidth="1"/>
    <col min="4868" max="4868" width="15.42578125" style="1" customWidth="1"/>
    <col min="4869" max="4870" width="20.140625" style="1" customWidth="1"/>
    <col min="4871" max="4871" width="11" style="1" customWidth="1"/>
    <col min="4872" max="4872" width="16.5703125" style="1" customWidth="1"/>
    <col min="4873" max="4873" width="16.28515625" style="1" customWidth="1"/>
    <col min="4874" max="4875" width="8.85546875" style="1"/>
    <col min="4876" max="4876" width="14.7109375" style="1" customWidth="1"/>
    <col min="4877" max="4877" width="13.28515625" style="1" customWidth="1"/>
    <col min="4878" max="4878" width="13.42578125" style="1" customWidth="1"/>
    <col min="4879" max="4879" width="8.85546875" style="1"/>
    <col min="4880" max="4880" width="17.28515625" style="1" customWidth="1"/>
    <col min="4881" max="5120" width="8.85546875" style="1"/>
    <col min="5121" max="5121" width="4.42578125" style="1" customWidth="1"/>
    <col min="5122" max="5122" width="10.42578125" style="1" customWidth="1"/>
    <col min="5123" max="5123" width="22.42578125" style="1" customWidth="1"/>
    <col min="5124" max="5124" width="15.42578125" style="1" customWidth="1"/>
    <col min="5125" max="5126" width="20.140625" style="1" customWidth="1"/>
    <col min="5127" max="5127" width="11" style="1" customWidth="1"/>
    <col min="5128" max="5128" width="16.5703125" style="1" customWidth="1"/>
    <col min="5129" max="5129" width="16.28515625" style="1" customWidth="1"/>
    <col min="5130" max="5131" width="8.85546875" style="1"/>
    <col min="5132" max="5132" width="14.7109375" style="1" customWidth="1"/>
    <col min="5133" max="5133" width="13.28515625" style="1" customWidth="1"/>
    <col min="5134" max="5134" width="13.42578125" style="1" customWidth="1"/>
    <col min="5135" max="5135" width="8.85546875" style="1"/>
    <col min="5136" max="5136" width="17.28515625" style="1" customWidth="1"/>
    <col min="5137" max="5376" width="8.85546875" style="1"/>
    <col min="5377" max="5377" width="4.42578125" style="1" customWidth="1"/>
    <col min="5378" max="5378" width="10.42578125" style="1" customWidth="1"/>
    <col min="5379" max="5379" width="22.42578125" style="1" customWidth="1"/>
    <col min="5380" max="5380" width="15.42578125" style="1" customWidth="1"/>
    <col min="5381" max="5382" width="20.140625" style="1" customWidth="1"/>
    <col min="5383" max="5383" width="11" style="1" customWidth="1"/>
    <col min="5384" max="5384" width="16.5703125" style="1" customWidth="1"/>
    <col min="5385" max="5385" width="16.28515625" style="1" customWidth="1"/>
    <col min="5386" max="5387" width="8.85546875" style="1"/>
    <col min="5388" max="5388" width="14.7109375" style="1" customWidth="1"/>
    <col min="5389" max="5389" width="13.28515625" style="1" customWidth="1"/>
    <col min="5390" max="5390" width="13.42578125" style="1" customWidth="1"/>
    <col min="5391" max="5391" width="8.85546875" style="1"/>
    <col min="5392" max="5392" width="17.28515625" style="1" customWidth="1"/>
    <col min="5393" max="5632" width="8.85546875" style="1"/>
    <col min="5633" max="5633" width="4.42578125" style="1" customWidth="1"/>
    <col min="5634" max="5634" width="10.42578125" style="1" customWidth="1"/>
    <col min="5635" max="5635" width="22.42578125" style="1" customWidth="1"/>
    <col min="5636" max="5636" width="15.42578125" style="1" customWidth="1"/>
    <col min="5637" max="5638" width="20.140625" style="1" customWidth="1"/>
    <col min="5639" max="5639" width="11" style="1" customWidth="1"/>
    <col min="5640" max="5640" width="16.5703125" style="1" customWidth="1"/>
    <col min="5641" max="5641" width="16.28515625" style="1" customWidth="1"/>
    <col min="5642" max="5643" width="8.85546875" style="1"/>
    <col min="5644" max="5644" width="14.7109375" style="1" customWidth="1"/>
    <col min="5645" max="5645" width="13.28515625" style="1" customWidth="1"/>
    <col min="5646" max="5646" width="13.42578125" style="1" customWidth="1"/>
    <col min="5647" max="5647" width="8.85546875" style="1"/>
    <col min="5648" max="5648" width="17.28515625" style="1" customWidth="1"/>
    <col min="5649" max="5888" width="8.85546875" style="1"/>
    <col min="5889" max="5889" width="4.42578125" style="1" customWidth="1"/>
    <col min="5890" max="5890" width="10.42578125" style="1" customWidth="1"/>
    <col min="5891" max="5891" width="22.42578125" style="1" customWidth="1"/>
    <col min="5892" max="5892" width="15.42578125" style="1" customWidth="1"/>
    <col min="5893" max="5894" width="20.140625" style="1" customWidth="1"/>
    <col min="5895" max="5895" width="11" style="1" customWidth="1"/>
    <col min="5896" max="5896" width="16.5703125" style="1" customWidth="1"/>
    <col min="5897" max="5897" width="16.28515625" style="1" customWidth="1"/>
    <col min="5898" max="5899" width="8.85546875" style="1"/>
    <col min="5900" max="5900" width="14.7109375" style="1" customWidth="1"/>
    <col min="5901" max="5901" width="13.28515625" style="1" customWidth="1"/>
    <col min="5902" max="5902" width="13.42578125" style="1" customWidth="1"/>
    <col min="5903" max="5903" width="8.85546875" style="1"/>
    <col min="5904" max="5904" width="17.28515625" style="1" customWidth="1"/>
    <col min="5905" max="6144" width="8.85546875" style="1"/>
    <col min="6145" max="6145" width="4.42578125" style="1" customWidth="1"/>
    <col min="6146" max="6146" width="10.42578125" style="1" customWidth="1"/>
    <col min="6147" max="6147" width="22.42578125" style="1" customWidth="1"/>
    <col min="6148" max="6148" width="15.42578125" style="1" customWidth="1"/>
    <col min="6149" max="6150" width="20.140625" style="1" customWidth="1"/>
    <col min="6151" max="6151" width="11" style="1" customWidth="1"/>
    <col min="6152" max="6152" width="16.5703125" style="1" customWidth="1"/>
    <col min="6153" max="6153" width="16.28515625" style="1" customWidth="1"/>
    <col min="6154" max="6155" width="8.85546875" style="1"/>
    <col min="6156" max="6156" width="14.7109375" style="1" customWidth="1"/>
    <col min="6157" max="6157" width="13.28515625" style="1" customWidth="1"/>
    <col min="6158" max="6158" width="13.42578125" style="1" customWidth="1"/>
    <col min="6159" max="6159" width="8.85546875" style="1"/>
    <col min="6160" max="6160" width="17.28515625" style="1" customWidth="1"/>
    <col min="6161" max="6400" width="8.85546875" style="1"/>
    <col min="6401" max="6401" width="4.42578125" style="1" customWidth="1"/>
    <col min="6402" max="6402" width="10.42578125" style="1" customWidth="1"/>
    <col min="6403" max="6403" width="22.42578125" style="1" customWidth="1"/>
    <col min="6404" max="6404" width="15.42578125" style="1" customWidth="1"/>
    <col min="6405" max="6406" width="20.140625" style="1" customWidth="1"/>
    <col min="6407" max="6407" width="11" style="1" customWidth="1"/>
    <col min="6408" max="6408" width="16.5703125" style="1" customWidth="1"/>
    <col min="6409" max="6409" width="16.28515625" style="1" customWidth="1"/>
    <col min="6410" max="6411" width="8.85546875" style="1"/>
    <col min="6412" max="6412" width="14.7109375" style="1" customWidth="1"/>
    <col min="6413" max="6413" width="13.28515625" style="1" customWidth="1"/>
    <col min="6414" max="6414" width="13.42578125" style="1" customWidth="1"/>
    <col min="6415" max="6415" width="8.85546875" style="1"/>
    <col min="6416" max="6416" width="17.28515625" style="1" customWidth="1"/>
    <col min="6417" max="6656" width="8.85546875" style="1"/>
    <col min="6657" max="6657" width="4.42578125" style="1" customWidth="1"/>
    <col min="6658" max="6658" width="10.42578125" style="1" customWidth="1"/>
    <col min="6659" max="6659" width="22.42578125" style="1" customWidth="1"/>
    <col min="6660" max="6660" width="15.42578125" style="1" customWidth="1"/>
    <col min="6661" max="6662" width="20.140625" style="1" customWidth="1"/>
    <col min="6663" max="6663" width="11" style="1" customWidth="1"/>
    <col min="6664" max="6664" width="16.5703125" style="1" customWidth="1"/>
    <col min="6665" max="6665" width="16.28515625" style="1" customWidth="1"/>
    <col min="6666" max="6667" width="8.85546875" style="1"/>
    <col min="6668" max="6668" width="14.7109375" style="1" customWidth="1"/>
    <col min="6669" max="6669" width="13.28515625" style="1" customWidth="1"/>
    <col min="6670" max="6670" width="13.42578125" style="1" customWidth="1"/>
    <col min="6671" max="6671" width="8.85546875" style="1"/>
    <col min="6672" max="6672" width="17.28515625" style="1" customWidth="1"/>
    <col min="6673" max="6912" width="8.85546875" style="1"/>
    <col min="6913" max="6913" width="4.42578125" style="1" customWidth="1"/>
    <col min="6914" max="6914" width="10.42578125" style="1" customWidth="1"/>
    <col min="6915" max="6915" width="22.42578125" style="1" customWidth="1"/>
    <col min="6916" max="6916" width="15.42578125" style="1" customWidth="1"/>
    <col min="6917" max="6918" width="20.140625" style="1" customWidth="1"/>
    <col min="6919" max="6919" width="11" style="1" customWidth="1"/>
    <col min="6920" max="6920" width="16.5703125" style="1" customWidth="1"/>
    <col min="6921" max="6921" width="16.28515625" style="1" customWidth="1"/>
    <col min="6922" max="6923" width="8.85546875" style="1"/>
    <col min="6924" max="6924" width="14.7109375" style="1" customWidth="1"/>
    <col min="6925" max="6925" width="13.28515625" style="1" customWidth="1"/>
    <col min="6926" max="6926" width="13.42578125" style="1" customWidth="1"/>
    <col min="6927" max="6927" width="8.85546875" style="1"/>
    <col min="6928" max="6928" width="17.28515625" style="1" customWidth="1"/>
    <col min="6929" max="7168" width="8.85546875" style="1"/>
    <col min="7169" max="7169" width="4.42578125" style="1" customWidth="1"/>
    <col min="7170" max="7170" width="10.42578125" style="1" customWidth="1"/>
    <col min="7171" max="7171" width="22.42578125" style="1" customWidth="1"/>
    <col min="7172" max="7172" width="15.42578125" style="1" customWidth="1"/>
    <col min="7173" max="7174" width="20.140625" style="1" customWidth="1"/>
    <col min="7175" max="7175" width="11" style="1" customWidth="1"/>
    <col min="7176" max="7176" width="16.5703125" style="1" customWidth="1"/>
    <col min="7177" max="7177" width="16.28515625" style="1" customWidth="1"/>
    <col min="7178" max="7179" width="8.85546875" style="1"/>
    <col min="7180" max="7180" width="14.7109375" style="1" customWidth="1"/>
    <col min="7181" max="7181" width="13.28515625" style="1" customWidth="1"/>
    <col min="7182" max="7182" width="13.42578125" style="1" customWidth="1"/>
    <col min="7183" max="7183" width="8.85546875" style="1"/>
    <col min="7184" max="7184" width="17.28515625" style="1" customWidth="1"/>
    <col min="7185" max="7424" width="8.85546875" style="1"/>
    <col min="7425" max="7425" width="4.42578125" style="1" customWidth="1"/>
    <col min="7426" max="7426" width="10.42578125" style="1" customWidth="1"/>
    <col min="7427" max="7427" width="22.42578125" style="1" customWidth="1"/>
    <col min="7428" max="7428" width="15.42578125" style="1" customWidth="1"/>
    <col min="7429" max="7430" width="20.140625" style="1" customWidth="1"/>
    <col min="7431" max="7431" width="11" style="1" customWidth="1"/>
    <col min="7432" max="7432" width="16.5703125" style="1" customWidth="1"/>
    <col min="7433" max="7433" width="16.28515625" style="1" customWidth="1"/>
    <col min="7434" max="7435" width="8.85546875" style="1"/>
    <col min="7436" max="7436" width="14.7109375" style="1" customWidth="1"/>
    <col min="7437" max="7437" width="13.28515625" style="1" customWidth="1"/>
    <col min="7438" max="7438" width="13.42578125" style="1" customWidth="1"/>
    <col min="7439" max="7439" width="8.85546875" style="1"/>
    <col min="7440" max="7440" width="17.28515625" style="1" customWidth="1"/>
    <col min="7441" max="7680" width="8.85546875" style="1"/>
    <col min="7681" max="7681" width="4.42578125" style="1" customWidth="1"/>
    <col min="7682" max="7682" width="10.42578125" style="1" customWidth="1"/>
    <col min="7683" max="7683" width="22.42578125" style="1" customWidth="1"/>
    <col min="7684" max="7684" width="15.42578125" style="1" customWidth="1"/>
    <col min="7685" max="7686" width="20.140625" style="1" customWidth="1"/>
    <col min="7687" max="7687" width="11" style="1" customWidth="1"/>
    <col min="7688" max="7688" width="16.5703125" style="1" customWidth="1"/>
    <col min="7689" max="7689" width="16.28515625" style="1" customWidth="1"/>
    <col min="7690" max="7691" width="8.85546875" style="1"/>
    <col min="7692" max="7692" width="14.7109375" style="1" customWidth="1"/>
    <col min="7693" max="7693" width="13.28515625" style="1" customWidth="1"/>
    <col min="7694" max="7694" width="13.42578125" style="1" customWidth="1"/>
    <col min="7695" max="7695" width="8.85546875" style="1"/>
    <col min="7696" max="7696" width="17.28515625" style="1" customWidth="1"/>
    <col min="7697" max="7936" width="8.85546875" style="1"/>
    <col min="7937" max="7937" width="4.42578125" style="1" customWidth="1"/>
    <col min="7938" max="7938" width="10.42578125" style="1" customWidth="1"/>
    <col min="7939" max="7939" width="22.42578125" style="1" customWidth="1"/>
    <col min="7940" max="7940" width="15.42578125" style="1" customWidth="1"/>
    <col min="7941" max="7942" width="20.140625" style="1" customWidth="1"/>
    <col min="7943" max="7943" width="11" style="1" customWidth="1"/>
    <col min="7944" max="7944" width="16.5703125" style="1" customWidth="1"/>
    <col min="7945" max="7945" width="16.28515625" style="1" customWidth="1"/>
    <col min="7946" max="7947" width="8.85546875" style="1"/>
    <col min="7948" max="7948" width="14.7109375" style="1" customWidth="1"/>
    <col min="7949" max="7949" width="13.28515625" style="1" customWidth="1"/>
    <col min="7950" max="7950" width="13.42578125" style="1" customWidth="1"/>
    <col min="7951" max="7951" width="8.85546875" style="1"/>
    <col min="7952" max="7952" width="17.28515625" style="1" customWidth="1"/>
    <col min="7953" max="8192" width="8.85546875" style="1"/>
    <col min="8193" max="8193" width="4.42578125" style="1" customWidth="1"/>
    <col min="8194" max="8194" width="10.42578125" style="1" customWidth="1"/>
    <col min="8195" max="8195" width="22.42578125" style="1" customWidth="1"/>
    <col min="8196" max="8196" width="15.42578125" style="1" customWidth="1"/>
    <col min="8197" max="8198" width="20.140625" style="1" customWidth="1"/>
    <col min="8199" max="8199" width="11" style="1" customWidth="1"/>
    <col min="8200" max="8200" width="16.5703125" style="1" customWidth="1"/>
    <col min="8201" max="8201" width="16.28515625" style="1" customWidth="1"/>
    <col min="8202" max="8203" width="8.85546875" style="1"/>
    <col min="8204" max="8204" width="14.7109375" style="1" customWidth="1"/>
    <col min="8205" max="8205" width="13.28515625" style="1" customWidth="1"/>
    <col min="8206" max="8206" width="13.42578125" style="1" customWidth="1"/>
    <col min="8207" max="8207" width="8.85546875" style="1"/>
    <col min="8208" max="8208" width="17.28515625" style="1" customWidth="1"/>
    <col min="8209" max="8448" width="8.85546875" style="1"/>
    <col min="8449" max="8449" width="4.42578125" style="1" customWidth="1"/>
    <col min="8450" max="8450" width="10.42578125" style="1" customWidth="1"/>
    <col min="8451" max="8451" width="22.42578125" style="1" customWidth="1"/>
    <col min="8452" max="8452" width="15.42578125" style="1" customWidth="1"/>
    <col min="8453" max="8454" width="20.140625" style="1" customWidth="1"/>
    <col min="8455" max="8455" width="11" style="1" customWidth="1"/>
    <col min="8456" max="8456" width="16.5703125" style="1" customWidth="1"/>
    <col min="8457" max="8457" width="16.28515625" style="1" customWidth="1"/>
    <col min="8458" max="8459" width="8.85546875" style="1"/>
    <col min="8460" max="8460" width="14.7109375" style="1" customWidth="1"/>
    <col min="8461" max="8461" width="13.28515625" style="1" customWidth="1"/>
    <col min="8462" max="8462" width="13.42578125" style="1" customWidth="1"/>
    <col min="8463" max="8463" width="8.85546875" style="1"/>
    <col min="8464" max="8464" width="17.28515625" style="1" customWidth="1"/>
    <col min="8465" max="8704" width="8.85546875" style="1"/>
    <col min="8705" max="8705" width="4.42578125" style="1" customWidth="1"/>
    <col min="8706" max="8706" width="10.42578125" style="1" customWidth="1"/>
    <col min="8707" max="8707" width="22.42578125" style="1" customWidth="1"/>
    <col min="8708" max="8708" width="15.42578125" style="1" customWidth="1"/>
    <col min="8709" max="8710" width="20.140625" style="1" customWidth="1"/>
    <col min="8711" max="8711" width="11" style="1" customWidth="1"/>
    <col min="8712" max="8712" width="16.5703125" style="1" customWidth="1"/>
    <col min="8713" max="8713" width="16.28515625" style="1" customWidth="1"/>
    <col min="8714" max="8715" width="8.85546875" style="1"/>
    <col min="8716" max="8716" width="14.7109375" style="1" customWidth="1"/>
    <col min="8717" max="8717" width="13.28515625" style="1" customWidth="1"/>
    <col min="8718" max="8718" width="13.42578125" style="1" customWidth="1"/>
    <col min="8719" max="8719" width="8.85546875" style="1"/>
    <col min="8720" max="8720" width="17.28515625" style="1" customWidth="1"/>
    <col min="8721" max="8960" width="8.85546875" style="1"/>
    <col min="8961" max="8961" width="4.42578125" style="1" customWidth="1"/>
    <col min="8962" max="8962" width="10.42578125" style="1" customWidth="1"/>
    <col min="8963" max="8963" width="22.42578125" style="1" customWidth="1"/>
    <col min="8964" max="8964" width="15.42578125" style="1" customWidth="1"/>
    <col min="8965" max="8966" width="20.140625" style="1" customWidth="1"/>
    <col min="8967" max="8967" width="11" style="1" customWidth="1"/>
    <col min="8968" max="8968" width="16.5703125" style="1" customWidth="1"/>
    <col min="8969" max="8969" width="16.28515625" style="1" customWidth="1"/>
    <col min="8970" max="8971" width="8.85546875" style="1"/>
    <col min="8972" max="8972" width="14.7109375" style="1" customWidth="1"/>
    <col min="8973" max="8973" width="13.28515625" style="1" customWidth="1"/>
    <col min="8974" max="8974" width="13.42578125" style="1" customWidth="1"/>
    <col min="8975" max="8975" width="8.85546875" style="1"/>
    <col min="8976" max="8976" width="17.28515625" style="1" customWidth="1"/>
    <col min="8977" max="9216" width="8.85546875" style="1"/>
    <col min="9217" max="9217" width="4.42578125" style="1" customWidth="1"/>
    <col min="9218" max="9218" width="10.42578125" style="1" customWidth="1"/>
    <col min="9219" max="9219" width="22.42578125" style="1" customWidth="1"/>
    <col min="9220" max="9220" width="15.42578125" style="1" customWidth="1"/>
    <col min="9221" max="9222" width="20.140625" style="1" customWidth="1"/>
    <col min="9223" max="9223" width="11" style="1" customWidth="1"/>
    <col min="9224" max="9224" width="16.5703125" style="1" customWidth="1"/>
    <col min="9225" max="9225" width="16.28515625" style="1" customWidth="1"/>
    <col min="9226" max="9227" width="8.85546875" style="1"/>
    <col min="9228" max="9228" width="14.7109375" style="1" customWidth="1"/>
    <col min="9229" max="9229" width="13.28515625" style="1" customWidth="1"/>
    <col min="9230" max="9230" width="13.42578125" style="1" customWidth="1"/>
    <col min="9231" max="9231" width="8.85546875" style="1"/>
    <col min="9232" max="9232" width="17.28515625" style="1" customWidth="1"/>
    <col min="9233" max="9472" width="8.85546875" style="1"/>
    <col min="9473" max="9473" width="4.42578125" style="1" customWidth="1"/>
    <col min="9474" max="9474" width="10.42578125" style="1" customWidth="1"/>
    <col min="9475" max="9475" width="22.42578125" style="1" customWidth="1"/>
    <col min="9476" max="9476" width="15.42578125" style="1" customWidth="1"/>
    <col min="9477" max="9478" width="20.140625" style="1" customWidth="1"/>
    <col min="9479" max="9479" width="11" style="1" customWidth="1"/>
    <col min="9480" max="9480" width="16.5703125" style="1" customWidth="1"/>
    <col min="9481" max="9481" width="16.28515625" style="1" customWidth="1"/>
    <col min="9482" max="9483" width="8.85546875" style="1"/>
    <col min="9484" max="9484" width="14.7109375" style="1" customWidth="1"/>
    <col min="9485" max="9485" width="13.28515625" style="1" customWidth="1"/>
    <col min="9486" max="9486" width="13.42578125" style="1" customWidth="1"/>
    <col min="9487" max="9487" width="8.85546875" style="1"/>
    <col min="9488" max="9488" width="17.28515625" style="1" customWidth="1"/>
    <col min="9489" max="9728" width="8.85546875" style="1"/>
    <col min="9729" max="9729" width="4.42578125" style="1" customWidth="1"/>
    <col min="9730" max="9730" width="10.42578125" style="1" customWidth="1"/>
    <col min="9731" max="9731" width="22.42578125" style="1" customWidth="1"/>
    <col min="9732" max="9732" width="15.42578125" style="1" customWidth="1"/>
    <col min="9733" max="9734" width="20.140625" style="1" customWidth="1"/>
    <col min="9735" max="9735" width="11" style="1" customWidth="1"/>
    <col min="9736" max="9736" width="16.5703125" style="1" customWidth="1"/>
    <col min="9737" max="9737" width="16.28515625" style="1" customWidth="1"/>
    <col min="9738" max="9739" width="8.85546875" style="1"/>
    <col min="9740" max="9740" width="14.7109375" style="1" customWidth="1"/>
    <col min="9741" max="9741" width="13.28515625" style="1" customWidth="1"/>
    <col min="9742" max="9742" width="13.42578125" style="1" customWidth="1"/>
    <col min="9743" max="9743" width="8.85546875" style="1"/>
    <col min="9744" max="9744" width="17.28515625" style="1" customWidth="1"/>
    <col min="9745" max="9984" width="8.85546875" style="1"/>
    <col min="9985" max="9985" width="4.42578125" style="1" customWidth="1"/>
    <col min="9986" max="9986" width="10.42578125" style="1" customWidth="1"/>
    <col min="9987" max="9987" width="22.42578125" style="1" customWidth="1"/>
    <col min="9988" max="9988" width="15.42578125" style="1" customWidth="1"/>
    <col min="9989" max="9990" width="20.140625" style="1" customWidth="1"/>
    <col min="9991" max="9991" width="11" style="1" customWidth="1"/>
    <col min="9992" max="9992" width="16.5703125" style="1" customWidth="1"/>
    <col min="9993" max="9993" width="16.28515625" style="1" customWidth="1"/>
    <col min="9994" max="9995" width="8.85546875" style="1"/>
    <col min="9996" max="9996" width="14.7109375" style="1" customWidth="1"/>
    <col min="9997" max="9997" width="13.28515625" style="1" customWidth="1"/>
    <col min="9998" max="9998" width="13.42578125" style="1" customWidth="1"/>
    <col min="9999" max="9999" width="8.85546875" style="1"/>
    <col min="10000" max="10000" width="17.28515625" style="1" customWidth="1"/>
    <col min="10001" max="10240" width="8.85546875" style="1"/>
    <col min="10241" max="10241" width="4.42578125" style="1" customWidth="1"/>
    <col min="10242" max="10242" width="10.42578125" style="1" customWidth="1"/>
    <col min="10243" max="10243" width="22.42578125" style="1" customWidth="1"/>
    <col min="10244" max="10244" width="15.42578125" style="1" customWidth="1"/>
    <col min="10245" max="10246" width="20.140625" style="1" customWidth="1"/>
    <col min="10247" max="10247" width="11" style="1" customWidth="1"/>
    <col min="10248" max="10248" width="16.5703125" style="1" customWidth="1"/>
    <col min="10249" max="10249" width="16.28515625" style="1" customWidth="1"/>
    <col min="10250" max="10251" width="8.85546875" style="1"/>
    <col min="10252" max="10252" width="14.7109375" style="1" customWidth="1"/>
    <col min="10253" max="10253" width="13.28515625" style="1" customWidth="1"/>
    <col min="10254" max="10254" width="13.42578125" style="1" customWidth="1"/>
    <col min="10255" max="10255" width="8.85546875" style="1"/>
    <col min="10256" max="10256" width="17.28515625" style="1" customWidth="1"/>
    <col min="10257" max="10496" width="8.85546875" style="1"/>
    <col min="10497" max="10497" width="4.42578125" style="1" customWidth="1"/>
    <col min="10498" max="10498" width="10.42578125" style="1" customWidth="1"/>
    <col min="10499" max="10499" width="22.42578125" style="1" customWidth="1"/>
    <col min="10500" max="10500" width="15.42578125" style="1" customWidth="1"/>
    <col min="10501" max="10502" width="20.140625" style="1" customWidth="1"/>
    <col min="10503" max="10503" width="11" style="1" customWidth="1"/>
    <col min="10504" max="10504" width="16.5703125" style="1" customWidth="1"/>
    <col min="10505" max="10505" width="16.28515625" style="1" customWidth="1"/>
    <col min="10506" max="10507" width="8.85546875" style="1"/>
    <col min="10508" max="10508" width="14.7109375" style="1" customWidth="1"/>
    <col min="10509" max="10509" width="13.28515625" style="1" customWidth="1"/>
    <col min="10510" max="10510" width="13.42578125" style="1" customWidth="1"/>
    <col min="10511" max="10511" width="8.85546875" style="1"/>
    <col min="10512" max="10512" width="17.28515625" style="1" customWidth="1"/>
    <col min="10513" max="10752" width="8.85546875" style="1"/>
    <col min="10753" max="10753" width="4.42578125" style="1" customWidth="1"/>
    <col min="10754" max="10754" width="10.42578125" style="1" customWidth="1"/>
    <col min="10755" max="10755" width="22.42578125" style="1" customWidth="1"/>
    <col min="10756" max="10756" width="15.42578125" style="1" customWidth="1"/>
    <col min="10757" max="10758" width="20.140625" style="1" customWidth="1"/>
    <col min="10759" max="10759" width="11" style="1" customWidth="1"/>
    <col min="10760" max="10760" width="16.5703125" style="1" customWidth="1"/>
    <col min="10761" max="10761" width="16.28515625" style="1" customWidth="1"/>
    <col min="10762" max="10763" width="8.85546875" style="1"/>
    <col min="10764" max="10764" width="14.7109375" style="1" customWidth="1"/>
    <col min="10765" max="10765" width="13.28515625" style="1" customWidth="1"/>
    <col min="10766" max="10766" width="13.42578125" style="1" customWidth="1"/>
    <col min="10767" max="10767" width="8.85546875" style="1"/>
    <col min="10768" max="10768" width="17.28515625" style="1" customWidth="1"/>
    <col min="10769" max="11008" width="8.85546875" style="1"/>
    <col min="11009" max="11009" width="4.42578125" style="1" customWidth="1"/>
    <col min="11010" max="11010" width="10.42578125" style="1" customWidth="1"/>
    <col min="11011" max="11011" width="22.42578125" style="1" customWidth="1"/>
    <col min="11012" max="11012" width="15.42578125" style="1" customWidth="1"/>
    <col min="11013" max="11014" width="20.140625" style="1" customWidth="1"/>
    <col min="11015" max="11015" width="11" style="1" customWidth="1"/>
    <col min="11016" max="11016" width="16.5703125" style="1" customWidth="1"/>
    <col min="11017" max="11017" width="16.28515625" style="1" customWidth="1"/>
    <col min="11018" max="11019" width="8.85546875" style="1"/>
    <col min="11020" max="11020" width="14.7109375" style="1" customWidth="1"/>
    <col min="11021" max="11021" width="13.28515625" style="1" customWidth="1"/>
    <col min="11022" max="11022" width="13.42578125" style="1" customWidth="1"/>
    <col min="11023" max="11023" width="8.85546875" style="1"/>
    <col min="11024" max="11024" width="17.28515625" style="1" customWidth="1"/>
    <col min="11025" max="11264" width="8.85546875" style="1"/>
    <col min="11265" max="11265" width="4.42578125" style="1" customWidth="1"/>
    <col min="11266" max="11266" width="10.42578125" style="1" customWidth="1"/>
    <col min="11267" max="11267" width="22.42578125" style="1" customWidth="1"/>
    <col min="11268" max="11268" width="15.42578125" style="1" customWidth="1"/>
    <col min="11269" max="11270" width="20.140625" style="1" customWidth="1"/>
    <col min="11271" max="11271" width="11" style="1" customWidth="1"/>
    <col min="11272" max="11272" width="16.5703125" style="1" customWidth="1"/>
    <col min="11273" max="11273" width="16.28515625" style="1" customWidth="1"/>
    <col min="11274" max="11275" width="8.85546875" style="1"/>
    <col min="11276" max="11276" width="14.7109375" style="1" customWidth="1"/>
    <col min="11277" max="11277" width="13.28515625" style="1" customWidth="1"/>
    <col min="11278" max="11278" width="13.42578125" style="1" customWidth="1"/>
    <col min="11279" max="11279" width="8.85546875" style="1"/>
    <col min="11280" max="11280" width="17.28515625" style="1" customWidth="1"/>
    <col min="11281" max="11520" width="8.85546875" style="1"/>
    <col min="11521" max="11521" width="4.42578125" style="1" customWidth="1"/>
    <col min="11522" max="11522" width="10.42578125" style="1" customWidth="1"/>
    <col min="11523" max="11523" width="22.42578125" style="1" customWidth="1"/>
    <col min="11524" max="11524" width="15.42578125" style="1" customWidth="1"/>
    <col min="11525" max="11526" width="20.140625" style="1" customWidth="1"/>
    <col min="11527" max="11527" width="11" style="1" customWidth="1"/>
    <col min="11528" max="11528" width="16.5703125" style="1" customWidth="1"/>
    <col min="11529" max="11529" width="16.28515625" style="1" customWidth="1"/>
    <col min="11530" max="11531" width="8.85546875" style="1"/>
    <col min="11532" max="11532" width="14.7109375" style="1" customWidth="1"/>
    <col min="11533" max="11533" width="13.28515625" style="1" customWidth="1"/>
    <col min="11534" max="11534" width="13.42578125" style="1" customWidth="1"/>
    <col min="11535" max="11535" width="8.85546875" style="1"/>
    <col min="11536" max="11536" width="17.28515625" style="1" customWidth="1"/>
    <col min="11537" max="11776" width="8.85546875" style="1"/>
    <col min="11777" max="11777" width="4.42578125" style="1" customWidth="1"/>
    <col min="11778" max="11778" width="10.42578125" style="1" customWidth="1"/>
    <col min="11779" max="11779" width="22.42578125" style="1" customWidth="1"/>
    <col min="11780" max="11780" width="15.42578125" style="1" customWidth="1"/>
    <col min="11781" max="11782" width="20.140625" style="1" customWidth="1"/>
    <col min="11783" max="11783" width="11" style="1" customWidth="1"/>
    <col min="11784" max="11784" width="16.5703125" style="1" customWidth="1"/>
    <col min="11785" max="11785" width="16.28515625" style="1" customWidth="1"/>
    <col min="11786" max="11787" width="8.85546875" style="1"/>
    <col min="11788" max="11788" width="14.7109375" style="1" customWidth="1"/>
    <col min="11789" max="11789" width="13.28515625" style="1" customWidth="1"/>
    <col min="11790" max="11790" width="13.42578125" style="1" customWidth="1"/>
    <col min="11791" max="11791" width="8.85546875" style="1"/>
    <col min="11792" max="11792" width="17.28515625" style="1" customWidth="1"/>
    <col min="11793" max="12032" width="8.85546875" style="1"/>
    <col min="12033" max="12033" width="4.42578125" style="1" customWidth="1"/>
    <col min="12034" max="12034" width="10.42578125" style="1" customWidth="1"/>
    <col min="12035" max="12035" width="22.42578125" style="1" customWidth="1"/>
    <col min="12036" max="12036" width="15.42578125" style="1" customWidth="1"/>
    <col min="12037" max="12038" width="20.140625" style="1" customWidth="1"/>
    <col min="12039" max="12039" width="11" style="1" customWidth="1"/>
    <col min="12040" max="12040" width="16.5703125" style="1" customWidth="1"/>
    <col min="12041" max="12041" width="16.28515625" style="1" customWidth="1"/>
    <col min="12042" max="12043" width="8.85546875" style="1"/>
    <col min="12044" max="12044" width="14.7109375" style="1" customWidth="1"/>
    <col min="12045" max="12045" width="13.28515625" style="1" customWidth="1"/>
    <col min="12046" max="12046" width="13.42578125" style="1" customWidth="1"/>
    <col min="12047" max="12047" width="8.85546875" style="1"/>
    <col min="12048" max="12048" width="17.28515625" style="1" customWidth="1"/>
    <col min="12049" max="12288" width="8.85546875" style="1"/>
    <col min="12289" max="12289" width="4.42578125" style="1" customWidth="1"/>
    <col min="12290" max="12290" width="10.42578125" style="1" customWidth="1"/>
    <col min="12291" max="12291" width="22.42578125" style="1" customWidth="1"/>
    <col min="12292" max="12292" width="15.42578125" style="1" customWidth="1"/>
    <col min="12293" max="12294" width="20.140625" style="1" customWidth="1"/>
    <col min="12295" max="12295" width="11" style="1" customWidth="1"/>
    <col min="12296" max="12296" width="16.5703125" style="1" customWidth="1"/>
    <col min="12297" max="12297" width="16.28515625" style="1" customWidth="1"/>
    <col min="12298" max="12299" width="8.85546875" style="1"/>
    <col min="12300" max="12300" width="14.7109375" style="1" customWidth="1"/>
    <col min="12301" max="12301" width="13.28515625" style="1" customWidth="1"/>
    <col min="12302" max="12302" width="13.42578125" style="1" customWidth="1"/>
    <col min="12303" max="12303" width="8.85546875" style="1"/>
    <col min="12304" max="12304" width="17.28515625" style="1" customWidth="1"/>
    <col min="12305" max="12544" width="8.85546875" style="1"/>
    <col min="12545" max="12545" width="4.42578125" style="1" customWidth="1"/>
    <col min="12546" max="12546" width="10.42578125" style="1" customWidth="1"/>
    <col min="12547" max="12547" width="22.42578125" style="1" customWidth="1"/>
    <col min="12548" max="12548" width="15.42578125" style="1" customWidth="1"/>
    <col min="12549" max="12550" width="20.140625" style="1" customWidth="1"/>
    <col min="12551" max="12551" width="11" style="1" customWidth="1"/>
    <col min="12552" max="12552" width="16.5703125" style="1" customWidth="1"/>
    <col min="12553" max="12553" width="16.28515625" style="1" customWidth="1"/>
    <col min="12554" max="12555" width="8.85546875" style="1"/>
    <col min="12556" max="12556" width="14.7109375" style="1" customWidth="1"/>
    <col min="12557" max="12557" width="13.28515625" style="1" customWidth="1"/>
    <col min="12558" max="12558" width="13.42578125" style="1" customWidth="1"/>
    <col min="12559" max="12559" width="8.85546875" style="1"/>
    <col min="12560" max="12560" width="17.28515625" style="1" customWidth="1"/>
    <col min="12561" max="12800" width="8.85546875" style="1"/>
    <col min="12801" max="12801" width="4.42578125" style="1" customWidth="1"/>
    <col min="12802" max="12802" width="10.42578125" style="1" customWidth="1"/>
    <col min="12803" max="12803" width="22.42578125" style="1" customWidth="1"/>
    <col min="12804" max="12804" width="15.42578125" style="1" customWidth="1"/>
    <col min="12805" max="12806" width="20.140625" style="1" customWidth="1"/>
    <col min="12807" max="12807" width="11" style="1" customWidth="1"/>
    <col min="12808" max="12808" width="16.5703125" style="1" customWidth="1"/>
    <col min="12809" max="12809" width="16.28515625" style="1" customWidth="1"/>
    <col min="12810" max="12811" width="8.85546875" style="1"/>
    <col min="12812" max="12812" width="14.7109375" style="1" customWidth="1"/>
    <col min="12813" max="12813" width="13.28515625" style="1" customWidth="1"/>
    <col min="12814" max="12814" width="13.42578125" style="1" customWidth="1"/>
    <col min="12815" max="12815" width="8.85546875" style="1"/>
    <col min="12816" max="12816" width="17.28515625" style="1" customWidth="1"/>
    <col min="12817" max="13056" width="8.85546875" style="1"/>
    <col min="13057" max="13057" width="4.42578125" style="1" customWidth="1"/>
    <col min="13058" max="13058" width="10.42578125" style="1" customWidth="1"/>
    <col min="13059" max="13059" width="22.42578125" style="1" customWidth="1"/>
    <col min="13060" max="13060" width="15.42578125" style="1" customWidth="1"/>
    <col min="13061" max="13062" width="20.140625" style="1" customWidth="1"/>
    <col min="13063" max="13063" width="11" style="1" customWidth="1"/>
    <col min="13064" max="13064" width="16.5703125" style="1" customWidth="1"/>
    <col min="13065" max="13065" width="16.28515625" style="1" customWidth="1"/>
    <col min="13066" max="13067" width="8.85546875" style="1"/>
    <col min="13068" max="13068" width="14.7109375" style="1" customWidth="1"/>
    <col min="13069" max="13069" width="13.28515625" style="1" customWidth="1"/>
    <col min="13070" max="13070" width="13.42578125" style="1" customWidth="1"/>
    <col min="13071" max="13071" width="8.85546875" style="1"/>
    <col min="13072" max="13072" width="17.28515625" style="1" customWidth="1"/>
    <col min="13073" max="13312" width="8.85546875" style="1"/>
    <col min="13313" max="13313" width="4.42578125" style="1" customWidth="1"/>
    <col min="13314" max="13314" width="10.42578125" style="1" customWidth="1"/>
    <col min="13315" max="13315" width="22.42578125" style="1" customWidth="1"/>
    <col min="13316" max="13316" width="15.42578125" style="1" customWidth="1"/>
    <col min="13317" max="13318" width="20.140625" style="1" customWidth="1"/>
    <col min="13319" max="13319" width="11" style="1" customWidth="1"/>
    <col min="13320" max="13320" width="16.5703125" style="1" customWidth="1"/>
    <col min="13321" max="13321" width="16.28515625" style="1" customWidth="1"/>
    <col min="13322" max="13323" width="8.85546875" style="1"/>
    <col min="13324" max="13324" width="14.7109375" style="1" customWidth="1"/>
    <col min="13325" max="13325" width="13.28515625" style="1" customWidth="1"/>
    <col min="13326" max="13326" width="13.42578125" style="1" customWidth="1"/>
    <col min="13327" max="13327" width="8.85546875" style="1"/>
    <col min="13328" max="13328" width="17.28515625" style="1" customWidth="1"/>
    <col min="13329" max="13568" width="8.85546875" style="1"/>
    <col min="13569" max="13569" width="4.42578125" style="1" customWidth="1"/>
    <col min="13570" max="13570" width="10.42578125" style="1" customWidth="1"/>
    <col min="13571" max="13571" width="22.42578125" style="1" customWidth="1"/>
    <col min="13572" max="13572" width="15.42578125" style="1" customWidth="1"/>
    <col min="13573" max="13574" width="20.140625" style="1" customWidth="1"/>
    <col min="13575" max="13575" width="11" style="1" customWidth="1"/>
    <col min="13576" max="13576" width="16.5703125" style="1" customWidth="1"/>
    <col min="13577" max="13577" width="16.28515625" style="1" customWidth="1"/>
    <col min="13578" max="13579" width="8.85546875" style="1"/>
    <col min="13580" max="13580" width="14.7109375" style="1" customWidth="1"/>
    <col min="13581" max="13581" width="13.28515625" style="1" customWidth="1"/>
    <col min="13582" max="13582" width="13.42578125" style="1" customWidth="1"/>
    <col min="13583" max="13583" width="8.85546875" style="1"/>
    <col min="13584" max="13584" width="17.28515625" style="1" customWidth="1"/>
    <col min="13585" max="13824" width="8.85546875" style="1"/>
    <col min="13825" max="13825" width="4.42578125" style="1" customWidth="1"/>
    <col min="13826" max="13826" width="10.42578125" style="1" customWidth="1"/>
    <col min="13827" max="13827" width="22.42578125" style="1" customWidth="1"/>
    <col min="13828" max="13828" width="15.42578125" style="1" customWidth="1"/>
    <col min="13829" max="13830" width="20.140625" style="1" customWidth="1"/>
    <col min="13831" max="13831" width="11" style="1" customWidth="1"/>
    <col min="13832" max="13832" width="16.5703125" style="1" customWidth="1"/>
    <col min="13833" max="13833" width="16.28515625" style="1" customWidth="1"/>
    <col min="13834" max="13835" width="8.85546875" style="1"/>
    <col min="13836" max="13836" width="14.7109375" style="1" customWidth="1"/>
    <col min="13837" max="13837" width="13.28515625" style="1" customWidth="1"/>
    <col min="13838" max="13838" width="13.42578125" style="1" customWidth="1"/>
    <col min="13839" max="13839" width="8.85546875" style="1"/>
    <col min="13840" max="13840" width="17.28515625" style="1" customWidth="1"/>
    <col min="13841" max="14080" width="8.85546875" style="1"/>
    <col min="14081" max="14081" width="4.42578125" style="1" customWidth="1"/>
    <col min="14082" max="14082" width="10.42578125" style="1" customWidth="1"/>
    <col min="14083" max="14083" width="22.42578125" style="1" customWidth="1"/>
    <col min="14084" max="14084" width="15.42578125" style="1" customWidth="1"/>
    <col min="14085" max="14086" width="20.140625" style="1" customWidth="1"/>
    <col min="14087" max="14087" width="11" style="1" customWidth="1"/>
    <col min="14088" max="14088" width="16.5703125" style="1" customWidth="1"/>
    <col min="14089" max="14089" width="16.28515625" style="1" customWidth="1"/>
    <col min="14090" max="14091" width="8.85546875" style="1"/>
    <col min="14092" max="14092" width="14.7109375" style="1" customWidth="1"/>
    <col min="14093" max="14093" width="13.28515625" style="1" customWidth="1"/>
    <col min="14094" max="14094" width="13.42578125" style="1" customWidth="1"/>
    <col min="14095" max="14095" width="8.85546875" style="1"/>
    <col min="14096" max="14096" width="17.28515625" style="1" customWidth="1"/>
    <col min="14097" max="14336" width="8.85546875" style="1"/>
    <col min="14337" max="14337" width="4.42578125" style="1" customWidth="1"/>
    <col min="14338" max="14338" width="10.42578125" style="1" customWidth="1"/>
    <col min="14339" max="14339" width="22.42578125" style="1" customWidth="1"/>
    <col min="14340" max="14340" width="15.42578125" style="1" customWidth="1"/>
    <col min="14341" max="14342" width="20.140625" style="1" customWidth="1"/>
    <col min="14343" max="14343" width="11" style="1" customWidth="1"/>
    <col min="14344" max="14344" width="16.5703125" style="1" customWidth="1"/>
    <col min="14345" max="14345" width="16.28515625" style="1" customWidth="1"/>
    <col min="14346" max="14347" width="8.85546875" style="1"/>
    <col min="14348" max="14348" width="14.7109375" style="1" customWidth="1"/>
    <col min="14349" max="14349" width="13.28515625" style="1" customWidth="1"/>
    <col min="14350" max="14350" width="13.42578125" style="1" customWidth="1"/>
    <col min="14351" max="14351" width="8.85546875" style="1"/>
    <col min="14352" max="14352" width="17.28515625" style="1" customWidth="1"/>
    <col min="14353" max="14592" width="8.85546875" style="1"/>
    <col min="14593" max="14593" width="4.42578125" style="1" customWidth="1"/>
    <col min="14594" max="14594" width="10.42578125" style="1" customWidth="1"/>
    <col min="14595" max="14595" width="22.42578125" style="1" customWidth="1"/>
    <col min="14596" max="14596" width="15.42578125" style="1" customWidth="1"/>
    <col min="14597" max="14598" width="20.140625" style="1" customWidth="1"/>
    <col min="14599" max="14599" width="11" style="1" customWidth="1"/>
    <col min="14600" max="14600" width="16.5703125" style="1" customWidth="1"/>
    <col min="14601" max="14601" width="16.28515625" style="1" customWidth="1"/>
    <col min="14602" max="14603" width="8.85546875" style="1"/>
    <col min="14604" max="14604" width="14.7109375" style="1" customWidth="1"/>
    <col min="14605" max="14605" width="13.28515625" style="1" customWidth="1"/>
    <col min="14606" max="14606" width="13.42578125" style="1" customWidth="1"/>
    <col min="14607" max="14607" width="8.85546875" style="1"/>
    <col min="14608" max="14608" width="17.28515625" style="1" customWidth="1"/>
    <col min="14609" max="14848" width="8.85546875" style="1"/>
    <col min="14849" max="14849" width="4.42578125" style="1" customWidth="1"/>
    <col min="14850" max="14850" width="10.42578125" style="1" customWidth="1"/>
    <col min="14851" max="14851" width="22.42578125" style="1" customWidth="1"/>
    <col min="14852" max="14852" width="15.42578125" style="1" customWidth="1"/>
    <col min="14853" max="14854" width="20.140625" style="1" customWidth="1"/>
    <col min="14855" max="14855" width="11" style="1" customWidth="1"/>
    <col min="14856" max="14856" width="16.5703125" style="1" customWidth="1"/>
    <col min="14857" max="14857" width="16.28515625" style="1" customWidth="1"/>
    <col min="14858" max="14859" width="8.85546875" style="1"/>
    <col min="14860" max="14860" width="14.7109375" style="1" customWidth="1"/>
    <col min="14861" max="14861" width="13.28515625" style="1" customWidth="1"/>
    <col min="14862" max="14862" width="13.42578125" style="1" customWidth="1"/>
    <col min="14863" max="14863" width="8.85546875" style="1"/>
    <col min="14864" max="14864" width="17.28515625" style="1" customWidth="1"/>
    <col min="14865" max="15104" width="8.85546875" style="1"/>
    <col min="15105" max="15105" width="4.42578125" style="1" customWidth="1"/>
    <col min="15106" max="15106" width="10.42578125" style="1" customWidth="1"/>
    <col min="15107" max="15107" width="22.42578125" style="1" customWidth="1"/>
    <col min="15108" max="15108" width="15.42578125" style="1" customWidth="1"/>
    <col min="15109" max="15110" width="20.140625" style="1" customWidth="1"/>
    <col min="15111" max="15111" width="11" style="1" customWidth="1"/>
    <col min="15112" max="15112" width="16.5703125" style="1" customWidth="1"/>
    <col min="15113" max="15113" width="16.28515625" style="1" customWidth="1"/>
    <col min="15114" max="15115" width="8.85546875" style="1"/>
    <col min="15116" max="15116" width="14.7109375" style="1" customWidth="1"/>
    <col min="15117" max="15117" width="13.28515625" style="1" customWidth="1"/>
    <col min="15118" max="15118" width="13.42578125" style="1" customWidth="1"/>
    <col min="15119" max="15119" width="8.85546875" style="1"/>
    <col min="15120" max="15120" width="17.28515625" style="1" customWidth="1"/>
    <col min="15121" max="15360" width="8.85546875" style="1"/>
    <col min="15361" max="15361" width="4.42578125" style="1" customWidth="1"/>
    <col min="15362" max="15362" width="10.42578125" style="1" customWidth="1"/>
    <col min="15363" max="15363" width="22.42578125" style="1" customWidth="1"/>
    <col min="15364" max="15364" width="15.42578125" style="1" customWidth="1"/>
    <col min="15365" max="15366" width="20.140625" style="1" customWidth="1"/>
    <col min="15367" max="15367" width="11" style="1" customWidth="1"/>
    <col min="15368" max="15368" width="16.5703125" style="1" customWidth="1"/>
    <col min="15369" max="15369" width="16.28515625" style="1" customWidth="1"/>
    <col min="15370" max="15371" width="8.85546875" style="1"/>
    <col min="15372" max="15372" width="14.7109375" style="1" customWidth="1"/>
    <col min="15373" max="15373" width="13.28515625" style="1" customWidth="1"/>
    <col min="15374" max="15374" width="13.42578125" style="1" customWidth="1"/>
    <col min="15375" max="15375" width="8.85546875" style="1"/>
    <col min="15376" max="15376" width="17.28515625" style="1" customWidth="1"/>
    <col min="15377" max="15616" width="8.85546875" style="1"/>
    <col min="15617" max="15617" width="4.42578125" style="1" customWidth="1"/>
    <col min="15618" max="15618" width="10.42578125" style="1" customWidth="1"/>
    <col min="15619" max="15619" width="22.42578125" style="1" customWidth="1"/>
    <col min="15620" max="15620" width="15.42578125" style="1" customWidth="1"/>
    <col min="15621" max="15622" width="20.140625" style="1" customWidth="1"/>
    <col min="15623" max="15623" width="11" style="1" customWidth="1"/>
    <col min="15624" max="15624" width="16.5703125" style="1" customWidth="1"/>
    <col min="15625" max="15625" width="16.28515625" style="1" customWidth="1"/>
    <col min="15626" max="15627" width="8.85546875" style="1"/>
    <col min="15628" max="15628" width="14.7109375" style="1" customWidth="1"/>
    <col min="15629" max="15629" width="13.28515625" style="1" customWidth="1"/>
    <col min="15630" max="15630" width="13.42578125" style="1" customWidth="1"/>
    <col min="15631" max="15631" width="8.85546875" style="1"/>
    <col min="15632" max="15632" width="17.28515625" style="1" customWidth="1"/>
    <col min="15633" max="15872" width="8.85546875" style="1"/>
    <col min="15873" max="15873" width="4.42578125" style="1" customWidth="1"/>
    <col min="15874" max="15874" width="10.42578125" style="1" customWidth="1"/>
    <col min="15875" max="15875" width="22.42578125" style="1" customWidth="1"/>
    <col min="15876" max="15876" width="15.42578125" style="1" customWidth="1"/>
    <col min="15877" max="15878" width="20.140625" style="1" customWidth="1"/>
    <col min="15879" max="15879" width="11" style="1" customWidth="1"/>
    <col min="15880" max="15880" width="16.5703125" style="1" customWidth="1"/>
    <col min="15881" max="15881" width="16.28515625" style="1" customWidth="1"/>
    <col min="15882" max="15883" width="8.85546875" style="1"/>
    <col min="15884" max="15884" width="14.7109375" style="1" customWidth="1"/>
    <col min="15885" max="15885" width="13.28515625" style="1" customWidth="1"/>
    <col min="15886" max="15886" width="13.42578125" style="1" customWidth="1"/>
    <col min="15887" max="15887" width="8.85546875" style="1"/>
    <col min="15888" max="15888" width="17.28515625" style="1" customWidth="1"/>
    <col min="15889" max="16128" width="8.85546875" style="1"/>
    <col min="16129" max="16129" width="4.42578125" style="1" customWidth="1"/>
    <col min="16130" max="16130" width="10.42578125" style="1" customWidth="1"/>
    <col min="16131" max="16131" width="22.42578125" style="1" customWidth="1"/>
    <col min="16132" max="16132" width="15.42578125" style="1" customWidth="1"/>
    <col min="16133" max="16134" width="20.140625" style="1" customWidth="1"/>
    <col min="16135" max="16135" width="11" style="1" customWidth="1"/>
    <col min="16136" max="16136" width="16.5703125" style="1" customWidth="1"/>
    <col min="16137" max="16137" width="16.28515625" style="1" customWidth="1"/>
    <col min="16138" max="16139" width="8.85546875" style="1"/>
    <col min="16140" max="16140" width="14.7109375" style="1" customWidth="1"/>
    <col min="16141" max="16141" width="13.28515625" style="1" customWidth="1"/>
    <col min="16142" max="16142" width="13.42578125" style="1" customWidth="1"/>
    <col min="16143" max="16143" width="8.85546875" style="1"/>
    <col min="16144" max="16144" width="17.28515625" style="1" customWidth="1"/>
    <col min="16145" max="16384" width="8.85546875" style="1"/>
  </cols>
  <sheetData>
    <row r="2" spans="1:14">
      <c r="A2" s="69" t="s">
        <v>0</v>
      </c>
      <c r="B2" s="69"/>
      <c r="C2" s="69"/>
      <c r="D2" s="69"/>
      <c r="E2" s="69"/>
      <c r="F2" s="69"/>
      <c r="G2" s="69"/>
      <c r="H2" s="69"/>
    </row>
    <row r="3" spans="1:14" ht="16.5" thickBot="1"/>
    <row r="4" spans="1:14" s="5" customFormat="1" ht="43.5" thickBot="1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  <c r="H4" s="28" t="s">
        <v>8</v>
      </c>
      <c r="I4" s="70" t="s">
        <v>9</v>
      </c>
      <c r="J4" s="71"/>
      <c r="K4" s="71"/>
    </row>
    <row r="5" spans="1:14" s="34" customFormat="1" ht="30.75" customHeight="1">
      <c r="A5" s="72">
        <v>1</v>
      </c>
      <c r="B5" s="75" t="s">
        <v>10</v>
      </c>
      <c r="C5" s="29" t="s">
        <v>11</v>
      </c>
      <c r="D5" s="30">
        <v>44592</v>
      </c>
      <c r="E5" s="24" t="s">
        <v>12</v>
      </c>
      <c r="F5" s="6">
        <v>72430</v>
      </c>
      <c r="G5" s="31">
        <f t="shared" ref="G5:G40" si="0">H5/F5</f>
        <v>3.4794099130194671</v>
      </c>
      <c r="H5" s="32">
        <v>252013.66</v>
      </c>
      <c r="I5" s="33"/>
      <c r="M5" s="35"/>
      <c r="N5" s="35"/>
    </row>
    <row r="6" spans="1:14" s="34" customFormat="1" ht="36">
      <c r="A6" s="73"/>
      <c r="B6" s="76"/>
      <c r="C6" s="29" t="s">
        <v>13</v>
      </c>
      <c r="D6" s="30">
        <v>44592</v>
      </c>
      <c r="E6" s="24" t="s">
        <v>14</v>
      </c>
      <c r="F6" s="6">
        <v>4999</v>
      </c>
      <c r="G6" s="31">
        <f t="shared" si="0"/>
        <v>3.479409881976395</v>
      </c>
      <c r="H6" s="32">
        <v>17393.57</v>
      </c>
      <c r="I6" s="33"/>
      <c r="M6" s="35"/>
      <c r="N6" s="35"/>
    </row>
    <row r="7" spans="1:14" s="34" customFormat="1">
      <c r="A7" s="73"/>
      <c r="B7" s="76"/>
      <c r="C7" s="55" t="s">
        <v>45</v>
      </c>
      <c r="D7" s="30">
        <v>44592</v>
      </c>
      <c r="E7" s="24" t="s">
        <v>15</v>
      </c>
      <c r="F7" s="6">
        <v>1653</v>
      </c>
      <c r="G7" s="31">
        <f t="shared" si="0"/>
        <v>3.5116515426497279</v>
      </c>
      <c r="H7" s="32">
        <v>5804.76</v>
      </c>
      <c r="I7" s="33"/>
      <c r="M7" s="35"/>
      <c r="N7" s="35"/>
    </row>
    <row r="8" spans="1:14" s="34" customFormat="1" ht="26.25" customHeight="1">
      <c r="A8" s="74"/>
      <c r="B8" s="77"/>
      <c r="C8" s="56"/>
      <c r="D8" s="30">
        <v>44592</v>
      </c>
      <c r="E8" s="24" t="s">
        <v>16</v>
      </c>
      <c r="F8" s="6">
        <v>6944</v>
      </c>
      <c r="G8" s="36">
        <f t="shared" si="0"/>
        <v>3.2544801267281107</v>
      </c>
      <c r="H8" s="7">
        <v>22599.11</v>
      </c>
      <c r="I8" s="33"/>
      <c r="M8" s="35"/>
      <c r="N8" s="35"/>
    </row>
    <row r="9" spans="1:14" s="34" customFormat="1" ht="30.75" customHeight="1">
      <c r="A9" s="57">
        <v>2</v>
      </c>
      <c r="B9" s="60" t="s">
        <v>17</v>
      </c>
      <c r="C9" s="29" t="s">
        <v>11</v>
      </c>
      <c r="D9" s="8">
        <v>44620</v>
      </c>
      <c r="E9" s="24" t="s">
        <v>46</v>
      </c>
      <c r="F9" s="9">
        <v>111190</v>
      </c>
      <c r="G9" s="36">
        <f t="shared" si="0"/>
        <v>3.778190035075097</v>
      </c>
      <c r="H9" s="10">
        <v>420096.95</v>
      </c>
      <c r="I9" s="33"/>
      <c r="M9" s="37"/>
      <c r="N9" s="38"/>
    </row>
    <row r="10" spans="1:14" s="34" customFormat="1" ht="42.75" customHeight="1">
      <c r="A10" s="58"/>
      <c r="B10" s="61"/>
      <c r="C10" s="29" t="s">
        <v>13</v>
      </c>
      <c r="D10" s="8">
        <v>44620</v>
      </c>
      <c r="E10" s="24" t="s">
        <v>18</v>
      </c>
      <c r="F10" s="9">
        <v>5126</v>
      </c>
      <c r="G10" s="36">
        <f t="shared" si="0"/>
        <v>3.778189621537261</v>
      </c>
      <c r="H10" s="10">
        <v>19367</v>
      </c>
      <c r="I10" s="33"/>
      <c r="M10" s="37"/>
      <c r="N10" s="38"/>
    </row>
    <row r="11" spans="1:14" s="34" customFormat="1" ht="31.5" customHeight="1">
      <c r="A11" s="58"/>
      <c r="B11" s="61"/>
      <c r="C11" s="55" t="s">
        <v>45</v>
      </c>
      <c r="D11" s="8">
        <v>44620</v>
      </c>
      <c r="E11" s="24" t="s">
        <v>19</v>
      </c>
      <c r="F11" s="9">
        <v>7926</v>
      </c>
      <c r="G11" s="36">
        <f t="shared" si="0"/>
        <v>3.5285894524350239</v>
      </c>
      <c r="H11" s="10">
        <v>27967.599999999999</v>
      </c>
      <c r="I11" s="33"/>
      <c r="L11" s="39"/>
      <c r="M11" s="38"/>
      <c r="N11" s="38"/>
    </row>
    <row r="12" spans="1:14" s="34" customFormat="1" ht="31.5" customHeight="1">
      <c r="A12" s="59"/>
      <c r="B12" s="62"/>
      <c r="C12" s="56"/>
      <c r="D12" s="8">
        <v>44620</v>
      </c>
      <c r="E12" s="24" t="s">
        <v>47</v>
      </c>
      <c r="F12" s="9">
        <v>8123</v>
      </c>
      <c r="G12" s="36">
        <f t="shared" si="0"/>
        <v>3.785760187122984</v>
      </c>
      <c r="H12" s="10">
        <v>30751.73</v>
      </c>
      <c r="I12" s="33"/>
      <c r="M12" s="37"/>
      <c r="N12" s="38"/>
    </row>
    <row r="13" spans="1:14" s="34" customFormat="1" ht="24">
      <c r="A13" s="57">
        <v>3</v>
      </c>
      <c r="B13" s="60" t="s">
        <v>20</v>
      </c>
      <c r="C13" s="29" t="s">
        <v>11</v>
      </c>
      <c r="D13" s="8" t="s">
        <v>48</v>
      </c>
      <c r="E13" s="24" t="s">
        <v>49</v>
      </c>
      <c r="F13" s="9">
        <v>159052</v>
      </c>
      <c r="G13" s="31">
        <f t="shared" si="0"/>
        <v>3.3812400347056308</v>
      </c>
      <c r="H13" s="11">
        <v>537792.99</v>
      </c>
      <c r="I13" s="33"/>
      <c r="L13" s="39"/>
      <c r="M13" s="37"/>
      <c r="N13" s="38"/>
    </row>
    <row r="14" spans="1:14" s="34" customFormat="1" ht="36">
      <c r="A14" s="58"/>
      <c r="B14" s="61"/>
      <c r="C14" s="29" t="s">
        <v>13</v>
      </c>
      <c r="D14" s="8">
        <v>44651</v>
      </c>
      <c r="E14" s="24" t="s">
        <v>21</v>
      </c>
      <c r="F14" s="9">
        <v>4158</v>
      </c>
      <c r="G14" s="31">
        <f t="shared" si="0"/>
        <v>3.3987493987493989</v>
      </c>
      <c r="H14" s="11">
        <v>14132</v>
      </c>
      <c r="I14" s="33"/>
      <c r="M14" s="37"/>
      <c r="N14" s="38"/>
    </row>
    <row r="15" spans="1:14" s="34" customFormat="1" ht="24">
      <c r="A15" s="59"/>
      <c r="B15" s="62"/>
      <c r="C15" s="26" t="s">
        <v>45</v>
      </c>
      <c r="D15" s="8">
        <v>44651</v>
      </c>
      <c r="E15" s="24" t="s">
        <v>22</v>
      </c>
      <c r="F15" s="9">
        <v>15326</v>
      </c>
      <c r="G15" s="31">
        <f t="shared" si="0"/>
        <v>3.372954456479186</v>
      </c>
      <c r="H15" s="11">
        <v>51693.9</v>
      </c>
      <c r="I15" s="33"/>
      <c r="M15" s="37"/>
      <c r="N15" s="38"/>
    </row>
    <row r="16" spans="1:14" s="34" customFormat="1" ht="27.75" customHeight="1">
      <c r="A16" s="57">
        <v>4</v>
      </c>
      <c r="B16" s="60" t="s">
        <v>23</v>
      </c>
      <c r="C16" s="29" t="s">
        <v>11</v>
      </c>
      <c r="D16" s="8" t="s">
        <v>50</v>
      </c>
      <c r="E16" s="24" t="s">
        <v>51</v>
      </c>
      <c r="F16" s="9">
        <v>70024</v>
      </c>
      <c r="G16" s="31">
        <f t="shared" si="0"/>
        <v>3.541309979435622</v>
      </c>
      <c r="H16" s="11">
        <v>247976.69</v>
      </c>
      <c r="I16" s="33"/>
      <c r="M16" s="37"/>
      <c r="N16" s="38"/>
    </row>
    <row r="17" spans="1:14" s="34" customFormat="1" ht="43.5" customHeight="1">
      <c r="A17" s="59"/>
      <c r="B17" s="62"/>
      <c r="C17" s="29" t="s">
        <v>13</v>
      </c>
      <c r="D17" s="8">
        <v>44681</v>
      </c>
      <c r="E17" s="24" t="s">
        <v>24</v>
      </c>
      <c r="F17" s="9">
        <v>3904</v>
      </c>
      <c r="G17" s="31">
        <f t="shared" si="0"/>
        <v>3.5413114754098363</v>
      </c>
      <c r="H17" s="11">
        <v>13825.28</v>
      </c>
      <c r="I17" s="33"/>
      <c r="M17" s="37"/>
      <c r="N17" s="38"/>
    </row>
    <row r="18" spans="1:14" s="12" customFormat="1" ht="24">
      <c r="A18" s="57">
        <v>5</v>
      </c>
      <c r="B18" s="60" t="s">
        <v>25</v>
      </c>
      <c r="C18" s="29" t="s">
        <v>11</v>
      </c>
      <c r="D18" s="8" t="s">
        <v>52</v>
      </c>
      <c r="E18" s="24" t="s">
        <v>53</v>
      </c>
      <c r="F18" s="9">
        <v>114411</v>
      </c>
      <c r="G18" s="31">
        <f t="shared" si="0"/>
        <v>3.2009400319899308</v>
      </c>
      <c r="H18" s="11">
        <v>366222.75</v>
      </c>
      <c r="I18" s="40"/>
      <c r="L18" s="34"/>
      <c r="M18" s="41"/>
      <c r="N18" s="42"/>
    </row>
    <row r="19" spans="1:14" s="12" customFormat="1" ht="36">
      <c r="A19" s="58"/>
      <c r="B19" s="61"/>
      <c r="C19" s="29" t="s">
        <v>13</v>
      </c>
      <c r="D19" s="8">
        <v>44712</v>
      </c>
      <c r="E19" s="24" t="s">
        <v>26</v>
      </c>
      <c r="F19" s="9">
        <v>4324</v>
      </c>
      <c r="G19" s="31">
        <f t="shared" si="0"/>
        <v>3.2009412580943573</v>
      </c>
      <c r="H19" s="11">
        <v>13840.87</v>
      </c>
      <c r="I19" s="40"/>
      <c r="L19" s="34"/>
      <c r="M19" s="41"/>
      <c r="N19" s="42"/>
    </row>
    <row r="20" spans="1:14" s="12" customFormat="1" ht="24">
      <c r="A20" s="59"/>
      <c r="B20" s="62"/>
      <c r="C20" s="26" t="s">
        <v>45</v>
      </c>
      <c r="D20" s="8">
        <v>44712</v>
      </c>
      <c r="E20" s="24" t="s">
        <v>54</v>
      </c>
      <c r="F20" s="9">
        <v>19590</v>
      </c>
      <c r="G20" s="31">
        <f t="shared" si="0"/>
        <v>3.029256253190403</v>
      </c>
      <c r="H20" s="11">
        <v>59343.13</v>
      </c>
      <c r="I20" s="40"/>
      <c r="L20" s="34"/>
      <c r="M20" s="41"/>
      <c r="N20" s="42"/>
    </row>
    <row r="21" spans="1:14" s="12" customFormat="1" ht="24">
      <c r="A21" s="57">
        <v>6</v>
      </c>
      <c r="B21" s="60" t="s">
        <v>27</v>
      </c>
      <c r="C21" s="29" t="s">
        <v>11</v>
      </c>
      <c r="D21" s="8" t="s">
        <v>55</v>
      </c>
      <c r="E21" s="24" t="s">
        <v>56</v>
      </c>
      <c r="F21" s="9">
        <v>177505</v>
      </c>
      <c r="G21" s="13">
        <f t="shared" si="0"/>
        <v>3.5220837722881044</v>
      </c>
      <c r="H21" s="11">
        <v>625187.48</v>
      </c>
      <c r="I21" s="40"/>
      <c r="L21" s="34"/>
      <c r="M21" s="41"/>
      <c r="N21" s="42"/>
    </row>
    <row r="22" spans="1:14" s="12" customFormat="1" ht="36">
      <c r="A22" s="58"/>
      <c r="B22" s="61"/>
      <c r="C22" s="29" t="s">
        <v>13</v>
      </c>
      <c r="D22" s="8">
        <v>44742</v>
      </c>
      <c r="E22" s="24" t="s">
        <v>28</v>
      </c>
      <c r="F22" s="9">
        <v>3798</v>
      </c>
      <c r="G22" s="13">
        <f t="shared" si="0"/>
        <v>3.5328304370721435</v>
      </c>
      <c r="H22" s="11">
        <v>13417.69</v>
      </c>
      <c r="I22" s="40"/>
      <c r="L22" s="34"/>
      <c r="M22" s="41"/>
      <c r="N22" s="42"/>
    </row>
    <row r="23" spans="1:14" s="12" customFormat="1" ht="24">
      <c r="A23" s="59"/>
      <c r="B23" s="62"/>
      <c r="C23" s="26" t="s">
        <v>45</v>
      </c>
      <c r="D23" s="8">
        <v>44742</v>
      </c>
      <c r="E23" s="24" t="s">
        <v>57</v>
      </c>
      <c r="F23" s="9">
        <v>19971</v>
      </c>
      <c r="G23" s="13">
        <f t="shared" si="0"/>
        <v>3.6274528065695257</v>
      </c>
      <c r="H23" s="11">
        <v>72443.86</v>
      </c>
      <c r="I23" s="40"/>
      <c r="L23" s="34"/>
      <c r="M23" s="41"/>
      <c r="N23" s="42"/>
    </row>
    <row r="24" spans="1:14" s="12" customFormat="1" ht="30.75" customHeight="1">
      <c r="A24" s="57">
        <v>7</v>
      </c>
      <c r="B24" s="60" t="s">
        <v>29</v>
      </c>
      <c r="C24" s="29" t="s">
        <v>11</v>
      </c>
      <c r="D24" s="8" t="s">
        <v>58</v>
      </c>
      <c r="E24" s="24" t="s">
        <v>59</v>
      </c>
      <c r="F24" s="9">
        <v>291807</v>
      </c>
      <c r="G24" s="13">
        <f t="shared" si="0"/>
        <v>3.7153864026565504</v>
      </c>
      <c r="H24" s="11">
        <v>1084175.76</v>
      </c>
      <c r="I24" s="40"/>
      <c r="M24" s="43"/>
      <c r="N24" s="44"/>
    </row>
    <row r="25" spans="1:14" s="12" customFormat="1" ht="36">
      <c r="A25" s="58"/>
      <c r="B25" s="61"/>
      <c r="C25" s="29" t="s">
        <v>13</v>
      </c>
      <c r="D25" s="8">
        <v>44773</v>
      </c>
      <c r="E25" s="24" t="s">
        <v>39</v>
      </c>
      <c r="F25" s="9">
        <v>5791</v>
      </c>
      <c r="G25" s="13">
        <f t="shared" si="0"/>
        <v>3.855660507684338</v>
      </c>
      <c r="H25" s="11">
        <v>22328.13</v>
      </c>
      <c r="I25" s="40"/>
      <c r="M25" s="45"/>
      <c r="N25" s="46"/>
    </row>
    <row r="26" spans="1:14" s="15" customFormat="1" ht="24">
      <c r="A26" s="59"/>
      <c r="B26" s="62"/>
      <c r="C26" s="26" t="s">
        <v>45</v>
      </c>
      <c r="D26" s="8">
        <v>44773</v>
      </c>
      <c r="E26" s="24" t="s">
        <v>60</v>
      </c>
      <c r="F26" s="9">
        <v>31949</v>
      </c>
      <c r="G26" s="13">
        <f t="shared" si="0"/>
        <v>3.803236721024132</v>
      </c>
      <c r="H26" s="11">
        <v>121509.61</v>
      </c>
      <c r="I26" s="14"/>
      <c r="L26" s="34"/>
      <c r="M26" s="35"/>
      <c r="N26" s="35"/>
    </row>
    <row r="27" spans="1:14" s="15" customFormat="1" ht="30.75" customHeight="1">
      <c r="A27" s="57">
        <v>8</v>
      </c>
      <c r="B27" s="60" t="s">
        <v>30</v>
      </c>
      <c r="C27" s="29" t="s">
        <v>11</v>
      </c>
      <c r="D27" s="8" t="s">
        <v>61</v>
      </c>
      <c r="E27" s="24" t="s">
        <v>62</v>
      </c>
      <c r="F27" s="16">
        <v>297871</v>
      </c>
      <c r="G27" s="13">
        <f t="shared" si="0"/>
        <v>3.8014570065565296</v>
      </c>
      <c r="H27" s="11">
        <v>1132343.8</v>
      </c>
      <c r="I27" s="14"/>
      <c r="L27" s="34"/>
      <c r="M27" s="37"/>
      <c r="N27" s="38"/>
    </row>
    <row r="28" spans="1:14" s="15" customFormat="1" ht="36" customHeight="1">
      <c r="A28" s="58"/>
      <c r="B28" s="61"/>
      <c r="C28" s="29" t="s">
        <v>13</v>
      </c>
      <c r="D28" s="8">
        <v>44804</v>
      </c>
      <c r="E28" s="24" t="s">
        <v>40</v>
      </c>
      <c r="F28" s="16">
        <v>4107</v>
      </c>
      <c r="G28" s="13">
        <f t="shared" si="0"/>
        <v>4.000740199659119</v>
      </c>
      <c r="H28" s="11">
        <v>16431.04</v>
      </c>
      <c r="I28" s="14"/>
      <c r="L28" s="34"/>
      <c r="M28" s="37"/>
      <c r="N28" s="38"/>
    </row>
    <row r="29" spans="1:14" s="15" customFormat="1" ht="24">
      <c r="A29" s="59"/>
      <c r="B29" s="62"/>
      <c r="C29" s="26" t="s">
        <v>45</v>
      </c>
      <c r="D29" s="8">
        <v>44804</v>
      </c>
      <c r="E29" s="24" t="s">
        <v>41</v>
      </c>
      <c r="F29" s="16">
        <v>22569</v>
      </c>
      <c r="G29" s="13">
        <f t="shared" si="0"/>
        <v>3.9262284549603441</v>
      </c>
      <c r="H29" s="11">
        <v>88611.05</v>
      </c>
      <c r="I29" s="14"/>
      <c r="L29" s="34"/>
      <c r="M29" s="37"/>
      <c r="N29" s="38"/>
    </row>
    <row r="30" spans="1:14" s="12" customFormat="1" ht="24">
      <c r="A30" s="57">
        <v>9</v>
      </c>
      <c r="B30" s="63" t="s">
        <v>31</v>
      </c>
      <c r="C30" s="29" t="s">
        <v>11</v>
      </c>
      <c r="D30" s="8" t="s">
        <v>63</v>
      </c>
      <c r="E30" s="24" t="s">
        <v>64</v>
      </c>
      <c r="F30" s="16">
        <v>49376</v>
      </c>
      <c r="G30" s="13">
        <f t="shared" si="0"/>
        <v>4.0741700421257292</v>
      </c>
      <c r="H30" s="11">
        <v>201166.22</v>
      </c>
      <c r="I30" s="40"/>
      <c r="L30" s="34"/>
      <c r="M30" s="41"/>
      <c r="N30" s="42"/>
    </row>
    <row r="31" spans="1:14" s="12" customFormat="1" ht="36">
      <c r="A31" s="58"/>
      <c r="B31" s="63"/>
      <c r="C31" s="29" t="s">
        <v>13</v>
      </c>
      <c r="D31" s="8">
        <v>44834</v>
      </c>
      <c r="E31" s="24" t="s">
        <v>42</v>
      </c>
      <c r="F31" s="16">
        <v>3615</v>
      </c>
      <c r="G31" s="13">
        <f t="shared" si="0"/>
        <v>4.0741715076071916</v>
      </c>
      <c r="H31" s="11">
        <v>14728.13</v>
      </c>
      <c r="I31" s="40"/>
      <c r="L31" s="34"/>
      <c r="M31" s="41"/>
      <c r="N31" s="42"/>
    </row>
    <row r="32" spans="1:14" s="12" customFormat="1" hidden="1">
      <c r="A32" s="59"/>
      <c r="B32" s="63"/>
      <c r="C32" s="26"/>
      <c r="D32" s="8"/>
      <c r="E32" s="24"/>
      <c r="F32" s="16"/>
      <c r="G32" s="13" t="e">
        <f t="shared" si="0"/>
        <v>#DIV/0!</v>
      </c>
      <c r="H32" s="11"/>
      <c r="I32" s="40"/>
      <c r="L32" s="34"/>
      <c r="M32" s="41"/>
      <c r="N32" s="42"/>
    </row>
    <row r="33" spans="1:17" s="15" customFormat="1" ht="30.75" customHeight="1">
      <c r="A33" s="57">
        <v>10</v>
      </c>
      <c r="B33" s="63" t="s">
        <v>32</v>
      </c>
      <c r="C33" s="29" t="s">
        <v>11</v>
      </c>
      <c r="D33" s="8">
        <v>44865</v>
      </c>
      <c r="E33" s="24" t="s">
        <v>43</v>
      </c>
      <c r="F33" s="16">
        <v>59350</v>
      </c>
      <c r="G33" s="13">
        <f t="shared" si="0"/>
        <v>3.8658299915754002</v>
      </c>
      <c r="H33" s="17">
        <v>229437.01</v>
      </c>
      <c r="I33" s="14"/>
      <c r="L33" s="34"/>
      <c r="M33" s="41"/>
      <c r="N33" s="42"/>
    </row>
    <row r="34" spans="1:17" s="15" customFormat="1" ht="36">
      <c r="A34" s="58"/>
      <c r="B34" s="63"/>
      <c r="C34" s="29" t="s">
        <v>13</v>
      </c>
      <c r="D34" s="8">
        <v>44865</v>
      </c>
      <c r="E34" s="24" t="s">
        <v>44</v>
      </c>
      <c r="F34" s="16">
        <v>3471</v>
      </c>
      <c r="G34" s="13">
        <f t="shared" si="0"/>
        <v>3.8658282915586288</v>
      </c>
      <c r="H34" s="17">
        <v>13418.29</v>
      </c>
      <c r="I34" s="14"/>
      <c r="L34" s="34"/>
      <c r="M34" s="41"/>
      <c r="N34" s="42"/>
    </row>
    <row r="35" spans="1:17" s="12" customFormat="1" ht="30.75" customHeight="1">
      <c r="A35" s="57">
        <v>11</v>
      </c>
      <c r="B35" s="60" t="s">
        <v>33</v>
      </c>
      <c r="C35" s="29" t="s">
        <v>11</v>
      </c>
      <c r="D35" s="8">
        <v>44895</v>
      </c>
      <c r="E35" s="24" t="s">
        <v>65</v>
      </c>
      <c r="F35" s="16">
        <v>68901</v>
      </c>
      <c r="G35" s="13">
        <f t="shared" si="0"/>
        <v>3.8274300808406267</v>
      </c>
      <c r="H35" s="17">
        <v>263713.76</v>
      </c>
      <c r="I35" s="40"/>
      <c r="L35" s="15"/>
      <c r="M35" s="47"/>
      <c r="N35" s="47"/>
    </row>
    <row r="36" spans="1:17" s="12" customFormat="1" ht="49.5" customHeight="1">
      <c r="A36" s="58"/>
      <c r="B36" s="61"/>
      <c r="C36" s="29" t="s">
        <v>13</v>
      </c>
      <c r="D36" s="8">
        <v>44895</v>
      </c>
      <c r="E36" s="24" t="s">
        <v>66</v>
      </c>
      <c r="F36" s="16">
        <v>3329</v>
      </c>
      <c r="G36" s="13">
        <f t="shared" si="0"/>
        <v>3.8274286572544307</v>
      </c>
      <c r="H36" s="17">
        <v>12741.51</v>
      </c>
      <c r="I36" s="40"/>
      <c r="L36" s="18"/>
      <c r="M36" s="35"/>
      <c r="N36" s="35"/>
    </row>
    <row r="37" spans="1:17" s="15" customFormat="1" ht="24">
      <c r="A37" s="59"/>
      <c r="B37" s="62"/>
      <c r="C37" s="26" t="s">
        <v>45</v>
      </c>
      <c r="D37" s="8">
        <v>44895</v>
      </c>
      <c r="E37" s="24" t="s">
        <v>67</v>
      </c>
      <c r="F37" s="16">
        <v>1</v>
      </c>
      <c r="G37" s="13">
        <f t="shared" si="0"/>
        <v>3.8</v>
      </c>
      <c r="H37" s="11">
        <v>3.8</v>
      </c>
      <c r="I37" s="14"/>
      <c r="L37" s="1"/>
      <c r="M37" s="25"/>
      <c r="N37" s="48"/>
    </row>
    <row r="38" spans="1:17" s="15" customFormat="1">
      <c r="A38" s="57">
        <v>12</v>
      </c>
      <c r="B38" s="60" t="s">
        <v>34</v>
      </c>
      <c r="C38" s="29" t="s">
        <v>11</v>
      </c>
      <c r="D38" s="8">
        <v>44926</v>
      </c>
      <c r="E38" s="24" t="s">
        <v>69</v>
      </c>
      <c r="F38" s="49">
        <v>319651</v>
      </c>
      <c r="G38" s="13">
        <f t="shared" si="0"/>
        <v>3.6770190926979738</v>
      </c>
      <c r="H38" s="50">
        <v>1175362.83</v>
      </c>
      <c r="I38" s="14"/>
      <c r="L38" s="1"/>
      <c r="M38" s="27"/>
      <c r="N38" s="27"/>
    </row>
    <row r="39" spans="1:17" s="15" customFormat="1" ht="46.5" customHeight="1">
      <c r="A39" s="58"/>
      <c r="B39" s="61"/>
      <c r="C39" s="29" t="s">
        <v>13</v>
      </c>
      <c r="D39" s="8">
        <v>44926</v>
      </c>
      <c r="E39" s="24" t="s">
        <v>70</v>
      </c>
      <c r="F39" s="49">
        <v>3435</v>
      </c>
      <c r="G39" s="13">
        <f t="shared" si="0"/>
        <v>4.0540291120815137</v>
      </c>
      <c r="H39" s="50">
        <v>13925.59</v>
      </c>
      <c r="I39" s="14"/>
      <c r="L39" s="51"/>
      <c r="M39" s="52"/>
      <c r="N39" s="48"/>
    </row>
    <row r="40" spans="1:17" s="15" customFormat="1" ht="24.75" thickBot="1">
      <c r="A40" s="64"/>
      <c r="B40" s="65"/>
      <c r="C40" s="26" t="s">
        <v>45</v>
      </c>
      <c r="D40" s="8">
        <v>44926</v>
      </c>
      <c r="E40" s="24" t="s">
        <v>71</v>
      </c>
      <c r="F40" s="49">
        <v>28794</v>
      </c>
      <c r="G40" s="13">
        <f t="shared" si="0"/>
        <v>3.6737664096686808</v>
      </c>
      <c r="H40" s="50">
        <v>105782.43</v>
      </c>
      <c r="I40" s="14"/>
      <c r="L40" s="1"/>
      <c r="M40" s="27"/>
      <c r="N40" s="27"/>
    </row>
    <row r="41" spans="1:17" s="18" customFormat="1" ht="16.5" thickBot="1">
      <c r="A41" s="66" t="s">
        <v>35</v>
      </c>
      <c r="B41" s="67"/>
      <c r="C41" s="67"/>
      <c r="D41" s="67"/>
      <c r="E41" s="68"/>
      <c r="F41" s="19">
        <f>SUM(F5:F40)</f>
        <v>2004471</v>
      </c>
      <c r="G41" s="53">
        <f>H41/F41</f>
        <v>3.6456251948768519</v>
      </c>
      <c r="H41" s="20">
        <f>SUM(H5:H40)</f>
        <v>7307549.9799999986</v>
      </c>
      <c r="I41" s="33"/>
      <c r="L41" s="78">
        <v>7307549.9699999997</v>
      </c>
      <c r="M41" s="27"/>
      <c r="N41" s="27"/>
    </row>
    <row r="42" spans="1:17">
      <c r="L42" s="79"/>
      <c r="N42" s="48"/>
    </row>
    <row r="43" spans="1:17" ht="18.75">
      <c r="B43" s="21" t="s">
        <v>36</v>
      </c>
      <c r="C43" s="21"/>
      <c r="D43" s="21"/>
      <c r="E43" s="22"/>
      <c r="F43" s="21" t="s">
        <v>37</v>
      </c>
    </row>
    <row r="44" spans="1:17" ht="18.75">
      <c r="B44" s="21"/>
      <c r="C44" s="21"/>
      <c r="D44" s="21"/>
      <c r="E44" s="22"/>
      <c r="F44" s="21"/>
      <c r="N44" s="48"/>
      <c r="P44" s="54"/>
      <c r="Q44" s="23"/>
    </row>
    <row r="45" spans="1:17" ht="18.75">
      <c r="B45" s="21" t="s">
        <v>38</v>
      </c>
      <c r="C45" s="21"/>
      <c r="D45" s="21"/>
      <c r="E45" s="22"/>
      <c r="F45" s="21" t="s">
        <v>68</v>
      </c>
    </row>
  </sheetData>
  <mergeCells count="29">
    <mergeCell ref="A2:H2"/>
    <mergeCell ref="I4:K4"/>
    <mergeCell ref="A5:A8"/>
    <mergeCell ref="B5:B8"/>
    <mergeCell ref="A9:A12"/>
    <mergeCell ref="B9:B12"/>
    <mergeCell ref="A35:A37"/>
    <mergeCell ref="B35:B37"/>
    <mergeCell ref="A38:A40"/>
    <mergeCell ref="B38:B40"/>
    <mergeCell ref="A41:E41"/>
    <mergeCell ref="A27:A29"/>
    <mergeCell ref="B27:B29"/>
    <mergeCell ref="A30:A32"/>
    <mergeCell ref="A33:A34"/>
    <mergeCell ref="B33:B34"/>
    <mergeCell ref="B30:B32"/>
    <mergeCell ref="A18:A20"/>
    <mergeCell ref="B18:B20"/>
    <mergeCell ref="A21:A23"/>
    <mergeCell ref="B21:B23"/>
    <mergeCell ref="A24:A26"/>
    <mergeCell ref="B24:B26"/>
    <mergeCell ref="C7:C8"/>
    <mergeCell ref="C11:C12"/>
    <mergeCell ref="A13:A15"/>
    <mergeCell ref="B13:B15"/>
    <mergeCell ref="A16:A17"/>
    <mergeCell ref="B16:B17"/>
  </mergeCells>
  <pageMargins left="0.70866141732283472" right="0.31496062992125984" top="0.74803149606299213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 </vt:lpstr>
      <vt:lpstr>'Потери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Krivneva</dc:creator>
  <cp:lastModifiedBy>Krivneva</cp:lastModifiedBy>
  <dcterms:created xsi:type="dcterms:W3CDTF">2022-08-04T06:23:12Z</dcterms:created>
  <dcterms:modified xsi:type="dcterms:W3CDTF">2023-02-20T07:32:13Z</dcterms:modified>
</cp:coreProperties>
</file>